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9015" activeTab="0"/>
  </bookViews>
  <sheets>
    <sheet name="Modbus 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<sst xmlns="http://schemas.openxmlformats.org/spreadsheetml/2006/main" count="11" uniqueCount="8">
  <si>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Modbus
Address</t>
  </si>
  <si>
    <t>Address
Offset</t>
  </si>
  <si>
    <t>Bool</t>
  </si>
  <si>
    <t>Byte</t>
  </si>
  <si>
    <t>Word</t>
  </si>
  <si>
    <t>Double
Word</t>
  </si>
  <si>
    <t>CoDeSys/SoMachine PLC
Address</t>
  </si>
  <si>
    <t>Vijeo HMI
Address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</si>
</sst>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urier New"/>
      <family val="3"/>
    </font>
    <font>
      <b/>
      <sz val="10"/>
      <color indexed="48"/>
      <name val="Courier New"/>
      <family val="3"/>
    </font>
    <font>
      <b/>
      <sz val="10"/>
      <color indexed="55"/>
      <name val="Courier New"/>
      <family val="3"/>
    </font>
    <font>
      <b/>
      <sz val="10"/>
      <color indexed="57"/>
      <name val="Courier New"/>
      <family val="3"/>
    </font>
    <font>
      <b/>
      <sz val="10"/>
      <color indexed="22"/>
      <name val="Courier New"/>
      <family val="3"/>
    </font>
    <font>
      <b/>
      <sz val="10"/>
      <color indexed="61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4</xdr:row>
      <xdr:rowOff>76200</xdr:rowOff>
    </xdr:from>
    <xdr:to>
      <xdr:col>16</xdr:col>
      <xdr:colOff>152400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67725" y="1057275"/>
          <a:ext cx="3857625" cy="38100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myBool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%MX0.0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: BOOL;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9966"/>
              </a:solidFill>
            </a:rPr>
            <a:t>//Boolean Type</a:t>
          </a:r>
          <a:r>
            <a:rPr lang="en-US" cap="none" sz="1000" b="1" i="0" u="none" baseline="0"/>
            <a:t>
myInput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%IX0.0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: BOOL;</a:t>
          </a:r>
          <a:r>
            <a:rPr lang="en-US" cap="none" sz="1000" b="1" i="0" u="none" baseline="0"/>
            <a:t>
myOut 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%QX0.0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: BOOL;</a:t>
          </a:r>
          <a:r>
            <a:rPr lang="en-US" cap="none" sz="1000" b="1" i="0" u="none" baseline="0"/>
            <a:t>
myByte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%MB0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BYTE;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9966"/>
              </a:solidFill>
            </a:rPr>
            <a:t>//Byte Type</a:t>
          </a:r>
          <a:r>
            <a:rPr lang="en-US" cap="none" sz="1000" b="1" i="0" u="none" baseline="0"/>
            <a:t>
mySINT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%MB0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SINT;</a:t>
          </a:r>
          <a:r>
            <a:rPr lang="en-US" cap="none" sz="1000" b="1" i="0" u="none" baseline="0"/>
            <a:t>
myUSINT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%MB0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USINT;</a:t>
          </a:r>
          <a:r>
            <a:rPr lang="en-US" cap="none" sz="1000" b="1" i="0" u="none" baseline="0"/>
            <a:t>
myByteArary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>
              <a:solidFill>
                <a:srgbClr val="993366"/>
              </a:solidFill>
            </a:rPr>
            <a:t> %MB0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: ARRAY[</a:t>
          </a:r>
          <a:r>
            <a:rPr lang="en-US" cap="none" sz="1000" b="1" i="0" u="none" baseline="0">
              <a:solidFill>
                <a:srgbClr val="969696"/>
              </a:solidFill>
            </a:rPr>
            <a:t>0..10</a:t>
          </a:r>
          <a:r>
            <a:rPr lang="en-US" cap="none" sz="1000" b="1" i="0" u="none" baseline="0"/>
            <a:t>]</a:t>
          </a:r>
          <a:r>
            <a:rPr lang="en-US" cap="none" sz="1000" b="1" i="0" u="none" baseline="0">
              <a:solidFill>
                <a:srgbClr val="3366FF"/>
              </a:solidFill>
            </a:rPr>
            <a:t> OF BYTE; </a:t>
          </a:r>
          <a:r>
            <a:rPr lang="en-US" cap="none" sz="1000" b="1" i="0" u="none" baseline="0"/>
            <a:t>
myWORD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%MW0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WORD;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9966"/>
              </a:solidFill>
            </a:rPr>
            <a:t>//16 bit types</a:t>
          </a:r>
          <a:r>
            <a:rPr lang="en-US" cap="none" sz="1000" b="1" i="0" u="none" baseline="0"/>
            <a:t>
myINT 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%MW0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INT;</a:t>
          </a:r>
          <a:r>
            <a:rPr lang="en-US" cap="none" sz="1000" b="1" i="0" u="none" baseline="0"/>
            <a:t>
myUINT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%MW0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UINT;</a:t>
          </a:r>
          <a:r>
            <a:rPr lang="en-US" cap="none" sz="1000" b="1" i="0" u="none" baseline="0"/>
            <a:t>
myWordArary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%MW0</a:t>
          </a:r>
          <a:r>
            <a:rPr lang="en-US" cap="none" sz="1000" b="1" i="0" u="none" baseline="0"/>
            <a:t> : </a:t>
          </a:r>
          <a:r>
            <a:rPr lang="en-US" cap="none" sz="1000" b="1" i="0" u="none" baseline="0">
              <a:solidFill>
                <a:srgbClr val="3366FF"/>
              </a:solidFill>
            </a:rPr>
            <a:t>ARRAY[</a:t>
          </a:r>
          <a:r>
            <a:rPr lang="en-US" cap="none" sz="1000" b="1" i="0" u="none" baseline="0">
              <a:solidFill>
                <a:srgbClr val="C0C0C0"/>
              </a:solidFill>
            </a:rPr>
            <a:t>0..10</a:t>
          </a:r>
          <a:r>
            <a:rPr lang="en-US" cap="none" sz="1000" b="1" i="0" u="none" baseline="0">
              <a:solidFill>
                <a:srgbClr val="3366FF"/>
              </a:solidFill>
            </a:rPr>
            <a:t>]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OF WORD; </a:t>
          </a:r>
          <a:r>
            <a:rPr lang="en-US" cap="none" sz="1000" b="1" i="0" u="none" baseline="0"/>
            <a:t>
myDWORD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</a:t>
          </a:r>
          <a:r>
            <a:rPr lang="en-US" cap="none" sz="1000" b="1" i="0" u="none" baseline="0"/>
            <a:t>   :</a:t>
          </a:r>
          <a:r>
            <a:rPr lang="en-US" cap="none" sz="1000" b="1" i="0" u="none" baseline="0">
              <a:solidFill>
                <a:srgbClr val="3366FF"/>
              </a:solidFill>
            </a:rPr>
            <a:t> DWORD;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9966"/>
              </a:solidFill>
            </a:rPr>
            <a:t>//32bit Types</a:t>
          </a:r>
          <a:r>
            <a:rPr lang="en-US" cap="none" sz="1000" b="1" i="0" u="none" baseline="0"/>
            <a:t>
myDINT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</a:t>
          </a:r>
          <a:r>
            <a:rPr lang="en-US" cap="none" sz="1000" b="1" i="0" u="none" baseline="0"/>
            <a:t>   : </a:t>
          </a:r>
          <a:r>
            <a:rPr lang="en-US" cap="none" sz="1000" b="1" i="0" u="none" baseline="0">
              <a:solidFill>
                <a:srgbClr val="3366FF"/>
              </a:solidFill>
            </a:rPr>
            <a:t>DINT;</a:t>
          </a:r>
          <a:r>
            <a:rPr lang="en-US" cap="none" sz="1000" b="1" i="0" u="none" baseline="0"/>
            <a:t>
myUDINT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</a:t>
          </a:r>
          <a:r>
            <a:rPr lang="en-US" cap="none" sz="1000" b="1" i="0" u="none" baseline="0"/>
            <a:t>   : </a:t>
          </a:r>
          <a:r>
            <a:rPr lang="en-US" cap="none" sz="1000" b="1" i="0" u="none" baseline="0">
              <a:solidFill>
                <a:srgbClr val="3366FF"/>
              </a:solidFill>
            </a:rPr>
            <a:t>UDINT;</a:t>
          </a:r>
          <a:r>
            <a:rPr lang="en-US" cap="none" sz="1000" b="1" i="0" u="none" baseline="0"/>
            <a:t>
myReal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</a:t>
          </a:r>
          <a:r>
            <a:rPr lang="en-US" cap="none" sz="1000" b="1" i="0" u="none" baseline="0"/>
            <a:t>   : </a:t>
          </a:r>
          <a:r>
            <a:rPr lang="en-US" cap="none" sz="1000" b="1" i="0" u="none" baseline="0">
              <a:solidFill>
                <a:srgbClr val="3366FF"/>
              </a:solidFill>
            </a:rPr>
            <a:t>REAL;</a:t>
          </a:r>
          <a:r>
            <a:rPr lang="en-US" cap="none" sz="1000" b="1" i="0" u="none" baseline="0"/>
            <a:t>
myDwordArray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 </a:t>
          </a:r>
          <a:r>
            <a:rPr lang="en-US" cap="none" sz="1000" b="1" i="0" u="none" baseline="0"/>
            <a:t>: </a:t>
          </a:r>
          <a:r>
            <a:rPr lang="en-US" cap="none" sz="1000" b="1" i="0" u="none" baseline="0">
              <a:solidFill>
                <a:srgbClr val="3366FF"/>
              </a:solidFill>
            </a:rPr>
            <a:t>ARRAY[</a:t>
          </a:r>
          <a:r>
            <a:rPr lang="en-US" cap="none" sz="1000" b="1" i="0" u="none" baseline="0">
              <a:solidFill>
                <a:srgbClr val="C0C0C0"/>
              </a:solidFill>
            </a:rPr>
            <a:t>0..10</a:t>
          </a:r>
          <a:r>
            <a:rPr lang="en-US" cap="none" sz="1000" b="1" i="0" u="none" baseline="0">
              <a:solidFill>
                <a:srgbClr val="3366FF"/>
              </a:solidFill>
            </a:rPr>
            <a:t>]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OF DWORD;</a:t>
          </a:r>
          <a:r>
            <a:rPr lang="en-US" cap="none" sz="1000" b="1" i="0" u="none" baseline="0"/>
            <a:t>
mySTRING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%MB0</a:t>
          </a:r>
          <a:r>
            <a:rPr lang="en-US" cap="none" sz="1000" b="1" i="0" u="none" baseline="0"/>
            <a:t> : </a:t>
          </a:r>
          <a:r>
            <a:rPr lang="en-US" cap="none" sz="1000" b="1" i="0" u="none" baseline="0">
              <a:solidFill>
                <a:srgbClr val="3366FF"/>
              </a:solidFill>
            </a:rPr>
            <a:t>STRING;</a:t>
          </a:r>
          <a:r>
            <a:rPr lang="en-US" cap="none" sz="1000" b="1" i="0" u="none" baseline="0"/>
            <a:t>  </a:t>
          </a:r>
          <a:r>
            <a:rPr lang="en-US" cap="none" sz="1000" b="1" i="0" u="none" baseline="0">
              <a:solidFill>
                <a:srgbClr val="339966"/>
              </a:solidFill>
            </a:rPr>
            <a:t>//STRING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13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421875" style="0" customWidth="1"/>
    <col min="2" max="2" width="9.8515625" style="5" customWidth="1"/>
    <col min="3" max="3" width="21.7109375" style="0" customWidth="1"/>
    <col min="4" max="4" width="12.00390625" style="0" customWidth="1"/>
    <col min="5" max="6" width="9.7109375" style="0" customWidth="1"/>
    <col min="7" max="7" width="27.7109375" style="3" customWidth="1"/>
    <col min="8" max="9" width="9.7109375" style="0" customWidth="1"/>
  </cols>
  <sheetData>
    <row r="1" spans="1:9" ht="26.25" customHeight="1" thickBot="1">
      <c r="A1" s="6" t="s">
        <v>1</v>
      </c>
      <c r="B1" s="4" t="s">
        <v>0</v>
      </c>
      <c r="C1" s="7" t="s">
        <v>6</v>
      </c>
      <c r="D1" s="8"/>
      <c r="E1" s="8"/>
      <c r="F1" s="9"/>
      <c r="G1" s="7" t="s">
        <v>7</v>
      </c>
      <c r="H1" s="8"/>
      <c r="I1" s="8"/>
    </row>
    <row r="2" spans="2:9" ht="25.5">
      <c r="B2" s="5">
        <f>IF(MOD(A2,2)=0,40001+A2/2,"")</f>
        <v>40001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2</v>
      </c>
      <c r="H2" s="1" t="s">
        <v>4</v>
      </c>
      <c r="I2" s="1" t="s">
        <v>5</v>
      </c>
    </row>
    <row r="3" spans="1:9" ht="12.75">
      <c r="A3">
        <v>0</v>
      </c>
      <c r="B3" s="5">
        <f>IF(MOD(A3,2)=0,$B$2+A3/2,"")</f>
        <v>40001</v>
      </c>
      <c r="C3" t="str">
        <f>CONCATENATE("%MX",A3,".7 - %MX",A3,".0")</f>
        <v>%MX0.7 - %MX0.0</v>
      </c>
      <c r="D3" t="str">
        <f>CONCATENATE("%MB",A3)</f>
        <v>%MB0</v>
      </c>
      <c r="E3" t="str">
        <f>IF(MOD(A3,2)=0,CONCATENATE("%MW",A3/2),"")</f>
        <v>%MW0</v>
      </c>
      <c r="F3" t="str">
        <f>IF(MOD(A3,4)=0,CONCATENATE("%MD",A3/4),"")</f>
        <v>%MD0</v>
      </c>
      <c r="G3" s="3" t="str">
        <f>IF(MOD(A3,2)=0,CONCATENATE("%MW",INT(A3/2),".X07 - %MW",INT(A3/2),".X0"),CONCATENATE("%MW",INT(A3/2),".X15 - %MW",INT(A3/2),".X8"))</f>
        <v>%MW0.X07 - %MW0.X0</v>
      </c>
      <c r="H3" t="str">
        <f>IF(MOD(A3,2)=0,CONCATENATE("%MW",A3/2),"")</f>
        <v>%MW0</v>
      </c>
      <c r="I3" t="str">
        <f>IF(MOD(A3,4)=0,CONCATENATE("%MD",A3/4*2),"")</f>
        <v>%MD0</v>
      </c>
    </row>
    <row r="4" spans="1:9" ht="12.75">
      <c r="A4">
        <f>A3+1</f>
        <v>1</v>
      </c>
      <c r="B4" s="5">
        <f aca="true" t="shared" si="0" ref="B4:B67">IF(MOD(A4,2)=0,$B$2+A4/2,"")</f>
      </c>
      <c r="C4" t="str">
        <f>CONCATENATE("%MX",A4,".7 - %MX",A4,".0")</f>
        <v>%MX1.7 - %MX1.0</v>
      </c>
      <c r="D4" t="str">
        <f>CONCATENATE("%MB",A4)</f>
        <v>%MB1</v>
      </c>
      <c r="E4">
        <f>IF(MOD(A4,2)=0,CONCATENATE("%MW",A4/2),"")</f>
      </c>
      <c r="F4">
        <f>IF(MOD(A4,4)=0,CONCATENATE("%MD",A4/4),"")</f>
      </c>
      <c r="G4" s="3" t="str">
        <f aca="true" t="shared" si="1" ref="G4:G67">IF(MOD(A4,2)=0,CONCATENATE("%MW",INT(A4/2),".X07 - %MW",INT(A4/2),".X0"),CONCATENATE("%MW",INT(A4/2),".X15 - %MW",INT(A4/2),".X8"))</f>
        <v>%MW0.X15 - %MW0.X8</v>
      </c>
      <c r="H4">
        <f>IF(MOD(A4,2)=0,CONCATENATE("%MW",A4/2),"")</f>
      </c>
      <c r="I4">
        <f>IF(MOD(A4,4)=0,CONCATENATE("%MD",A4/4*2),"")</f>
      </c>
    </row>
    <row r="5" spans="1:9" ht="12.75">
      <c r="A5">
        <f aca="true" t="shared" si="2" ref="A5:A68">A4+1</f>
        <v>2</v>
      </c>
      <c r="B5" s="5">
        <f t="shared" si="0"/>
        <v>40002</v>
      </c>
      <c r="C5" t="str">
        <f aca="true" t="shared" si="3" ref="C5:C68">CONCATENATE("%MX",A5,".7 - %MX",A5,".0")</f>
        <v>%MX2.7 - %MX2.0</v>
      </c>
      <c r="D5" t="str">
        <f aca="true" t="shared" si="4" ref="D5:D68">CONCATENATE("%MB",A5)</f>
        <v>%MB2</v>
      </c>
      <c r="E5" t="str">
        <f aca="true" t="shared" si="5" ref="E5:E68">IF(MOD(A5,2)=0,CONCATENATE("%MW",A5/2),"")</f>
        <v>%MW1</v>
      </c>
      <c r="F5">
        <f aca="true" t="shared" si="6" ref="F5:F68">IF(MOD(A5,4)=0,CONCATENATE("%MD",A5/4),"")</f>
      </c>
      <c r="G5" s="3" t="str">
        <f t="shared" si="1"/>
        <v>%MW1.X07 - %MW1.X0</v>
      </c>
      <c r="H5" t="str">
        <f aca="true" t="shared" si="7" ref="H5:H68">IF(MOD(A5,2)=0,CONCATENATE("%MW",A5/2),"")</f>
        <v>%MW1</v>
      </c>
      <c r="I5">
        <f aca="true" t="shared" si="8" ref="I5:I68">IF(MOD(A5,4)=0,CONCATENATE("%MD",A5/4*2),"")</f>
      </c>
    </row>
    <row r="6" spans="1:9" ht="12.75">
      <c r="A6">
        <f t="shared" si="2"/>
        <v>3</v>
      </c>
      <c r="B6" s="5">
        <f t="shared" si="0"/>
      </c>
      <c r="C6" t="str">
        <f t="shared" si="3"/>
        <v>%MX3.7 - %MX3.0</v>
      </c>
      <c r="D6" t="str">
        <f t="shared" si="4"/>
        <v>%MB3</v>
      </c>
      <c r="E6">
        <f t="shared" si="5"/>
      </c>
      <c r="F6">
        <f t="shared" si="6"/>
      </c>
      <c r="G6" s="3" t="str">
        <f t="shared" si="1"/>
        <v>%MW1.X15 - %MW1.X8</v>
      </c>
      <c r="H6">
        <f t="shared" si="7"/>
      </c>
      <c r="I6">
        <f t="shared" si="8"/>
      </c>
    </row>
    <row r="7" spans="1:9" ht="12.75">
      <c r="A7">
        <f t="shared" si="2"/>
        <v>4</v>
      </c>
      <c r="B7" s="5">
        <f t="shared" si="0"/>
        <v>40003</v>
      </c>
      <c r="C7" t="str">
        <f t="shared" si="3"/>
        <v>%MX4.7 - %MX4.0</v>
      </c>
      <c r="D7" t="str">
        <f t="shared" si="4"/>
        <v>%MB4</v>
      </c>
      <c r="E7" t="str">
        <f t="shared" si="5"/>
        <v>%MW2</v>
      </c>
      <c r="F7" t="str">
        <f t="shared" si="6"/>
        <v>%MD1</v>
      </c>
      <c r="G7" s="3" t="str">
        <f t="shared" si="1"/>
        <v>%MW2.X07 - %MW2.X0</v>
      </c>
      <c r="H7" t="str">
        <f t="shared" si="7"/>
        <v>%MW2</v>
      </c>
      <c r="I7" t="str">
        <f t="shared" si="8"/>
        <v>%MD2</v>
      </c>
    </row>
    <row r="8" spans="1:9" ht="12.75">
      <c r="A8">
        <f t="shared" si="2"/>
        <v>5</v>
      </c>
      <c r="B8" s="5">
        <f t="shared" si="0"/>
      </c>
      <c r="C8" t="str">
        <f t="shared" si="3"/>
        <v>%MX5.7 - %MX5.0</v>
      </c>
      <c r="D8" t="str">
        <f t="shared" si="4"/>
        <v>%MB5</v>
      </c>
      <c r="E8">
        <f t="shared" si="5"/>
      </c>
      <c r="F8">
        <f t="shared" si="6"/>
      </c>
      <c r="G8" s="3" t="str">
        <f t="shared" si="1"/>
        <v>%MW2.X15 - %MW2.X8</v>
      </c>
      <c r="H8">
        <f t="shared" si="7"/>
      </c>
      <c r="I8">
        <f t="shared" si="8"/>
      </c>
    </row>
    <row r="9" spans="1:9" ht="12.75">
      <c r="A9">
        <f t="shared" si="2"/>
        <v>6</v>
      </c>
      <c r="B9" s="5">
        <f t="shared" si="0"/>
        <v>40004</v>
      </c>
      <c r="C9" t="str">
        <f t="shared" si="3"/>
        <v>%MX6.7 - %MX6.0</v>
      </c>
      <c r="D9" t="str">
        <f t="shared" si="4"/>
        <v>%MB6</v>
      </c>
      <c r="E9" t="str">
        <f t="shared" si="5"/>
        <v>%MW3</v>
      </c>
      <c r="F9">
        <f t="shared" si="6"/>
      </c>
      <c r="G9" s="3" t="str">
        <f t="shared" si="1"/>
        <v>%MW3.X07 - %MW3.X0</v>
      </c>
      <c r="H9" t="str">
        <f t="shared" si="7"/>
        <v>%MW3</v>
      </c>
      <c r="I9">
        <f t="shared" si="8"/>
      </c>
    </row>
    <row r="10" spans="1:9" ht="12.75">
      <c r="A10">
        <f t="shared" si="2"/>
        <v>7</v>
      </c>
      <c r="B10" s="5">
        <f t="shared" si="0"/>
      </c>
      <c r="C10" t="str">
        <f t="shared" si="3"/>
        <v>%MX7.7 - %MX7.0</v>
      </c>
      <c r="D10" t="str">
        <f t="shared" si="4"/>
        <v>%MB7</v>
      </c>
      <c r="E10">
        <f t="shared" si="5"/>
      </c>
      <c r="F10">
        <f t="shared" si="6"/>
      </c>
      <c r="G10" s="3" t="str">
        <f t="shared" si="1"/>
        <v>%MW3.X15 - %MW3.X8</v>
      </c>
      <c r="H10">
        <f t="shared" si="7"/>
      </c>
      <c r="I10">
        <f t="shared" si="8"/>
      </c>
    </row>
    <row r="11" spans="1:9" ht="12.75">
      <c r="A11">
        <f t="shared" si="2"/>
        <v>8</v>
      </c>
      <c r="B11" s="5">
        <f t="shared" si="0"/>
        <v>40005</v>
      </c>
      <c r="C11" t="str">
        <f t="shared" si="3"/>
        <v>%MX8.7 - %MX8.0</v>
      </c>
      <c r="D11" t="str">
        <f t="shared" si="4"/>
        <v>%MB8</v>
      </c>
      <c r="E11" t="str">
        <f t="shared" si="5"/>
        <v>%MW4</v>
      </c>
      <c r="F11" t="str">
        <f t="shared" si="6"/>
        <v>%MD2</v>
      </c>
      <c r="G11" s="3" t="str">
        <f t="shared" si="1"/>
        <v>%MW4.X07 - %MW4.X0</v>
      </c>
      <c r="H11" t="str">
        <f t="shared" si="7"/>
        <v>%MW4</v>
      </c>
      <c r="I11" t="str">
        <f t="shared" si="8"/>
        <v>%MD4</v>
      </c>
    </row>
    <row r="12" spans="1:9" ht="12.75">
      <c r="A12">
        <f t="shared" si="2"/>
        <v>9</v>
      </c>
      <c r="B12" s="5">
        <f t="shared" si="0"/>
      </c>
      <c r="C12" t="str">
        <f t="shared" si="3"/>
        <v>%MX9.7 - %MX9.0</v>
      </c>
      <c r="D12" t="str">
        <f t="shared" si="4"/>
        <v>%MB9</v>
      </c>
      <c r="E12">
        <f t="shared" si="5"/>
      </c>
      <c r="F12">
        <f t="shared" si="6"/>
      </c>
      <c r="G12" s="3" t="str">
        <f t="shared" si="1"/>
        <v>%MW4.X15 - %MW4.X8</v>
      </c>
      <c r="H12">
        <f t="shared" si="7"/>
      </c>
      <c r="I12">
        <f t="shared" si="8"/>
      </c>
    </row>
    <row r="13" spans="1:9" ht="12.75">
      <c r="A13">
        <f t="shared" si="2"/>
        <v>10</v>
      </c>
      <c r="B13" s="5">
        <f t="shared" si="0"/>
        <v>40006</v>
      </c>
      <c r="C13" t="str">
        <f t="shared" si="3"/>
        <v>%MX10.7 - %MX10.0</v>
      </c>
      <c r="D13" t="str">
        <f t="shared" si="4"/>
        <v>%MB10</v>
      </c>
      <c r="E13" t="str">
        <f t="shared" si="5"/>
        <v>%MW5</v>
      </c>
      <c r="F13">
        <f t="shared" si="6"/>
      </c>
      <c r="G13" s="3" t="str">
        <f t="shared" si="1"/>
        <v>%MW5.X07 - %MW5.X0</v>
      </c>
      <c r="H13" t="str">
        <f t="shared" si="7"/>
        <v>%MW5</v>
      </c>
      <c r="I13">
        <f t="shared" si="8"/>
      </c>
    </row>
    <row r="14" spans="1:9" ht="12.75">
      <c r="A14">
        <f t="shared" si="2"/>
        <v>11</v>
      </c>
      <c r="B14" s="5">
        <f t="shared" si="0"/>
      </c>
      <c r="C14" t="str">
        <f t="shared" si="3"/>
        <v>%MX11.7 - %MX11.0</v>
      </c>
      <c r="D14" t="str">
        <f t="shared" si="4"/>
        <v>%MB11</v>
      </c>
      <c r="E14">
        <f t="shared" si="5"/>
      </c>
      <c r="F14">
        <f t="shared" si="6"/>
      </c>
      <c r="G14" s="3" t="str">
        <f t="shared" si="1"/>
        <v>%MW5.X15 - %MW5.X8</v>
      </c>
      <c r="H14">
        <f t="shared" si="7"/>
      </c>
      <c r="I14">
        <f t="shared" si="8"/>
      </c>
    </row>
    <row r="15" spans="1:9" ht="12.75">
      <c r="A15">
        <f t="shared" si="2"/>
        <v>12</v>
      </c>
      <c r="B15" s="5">
        <f t="shared" si="0"/>
        <v>40007</v>
      </c>
      <c r="C15" t="str">
        <f t="shared" si="3"/>
        <v>%MX12.7 - %MX12.0</v>
      </c>
      <c r="D15" t="str">
        <f t="shared" si="4"/>
        <v>%MB12</v>
      </c>
      <c r="E15" t="str">
        <f t="shared" si="5"/>
        <v>%MW6</v>
      </c>
      <c r="F15" t="str">
        <f t="shared" si="6"/>
        <v>%MD3</v>
      </c>
      <c r="G15" s="3" t="str">
        <f t="shared" si="1"/>
        <v>%MW6.X07 - %MW6.X0</v>
      </c>
      <c r="H15" t="str">
        <f t="shared" si="7"/>
        <v>%MW6</v>
      </c>
      <c r="I15" t="str">
        <f t="shared" si="8"/>
        <v>%MD6</v>
      </c>
    </row>
    <row r="16" spans="1:9" ht="12.75">
      <c r="A16">
        <f t="shared" si="2"/>
        <v>13</v>
      </c>
      <c r="B16" s="5">
        <f t="shared" si="0"/>
      </c>
      <c r="C16" t="str">
        <f t="shared" si="3"/>
        <v>%MX13.7 - %MX13.0</v>
      </c>
      <c r="D16" t="str">
        <f t="shared" si="4"/>
        <v>%MB13</v>
      </c>
      <c r="E16">
        <f t="shared" si="5"/>
      </c>
      <c r="F16">
        <f t="shared" si="6"/>
      </c>
      <c r="G16" s="3" t="str">
        <f t="shared" si="1"/>
        <v>%MW6.X15 - %MW6.X8</v>
      </c>
      <c r="H16">
        <f t="shared" si="7"/>
      </c>
      <c r="I16">
        <f t="shared" si="8"/>
      </c>
    </row>
    <row r="17" spans="1:9" ht="12.75">
      <c r="A17">
        <f t="shared" si="2"/>
        <v>14</v>
      </c>
      <c r="B17" s="5">
        <f t="shared" si="0"/>
        <v>40008</v>
      </c>
      <c r="C17" t="str">
        <f t="shared" si="3"/>
        <v>%MX14.7 - %MX14.0</v>
      </c>
      <c r="D17" t="str">
        <f t="shared" si="4"/>
        <v>%MB14</v>
      </c>
      <c r="E17" t="str">
        <f t="shared" si="5"/>
        <v>%MW7</v>
      </c>
      <c r="F17">
        <f t="shared" si="6"/>
      </c>
      <c r="G17" s="3" t="str">
        <f t="shared" si="1"/>
        <v>%MW7.X07 - %MW7.X0</v>
      </c>
      <c r="H17" t="str">
        <f t="shared" si="7"/>
        <v>%MW7</v>
      </c>
      <c r="I17">
        <f t="shared" si="8"/>
      </c>
    </row>
    <row r="18" spans="1:9" ht="12.75">
      <c r="A18">
        <f t="shared" si="2"/>
        <v>15</v>
      </c>
      <c r="B18" s="5">
        <f t="shared" si="0"/>
      </c>
      <c r="C18" t="str">
        <f t="shared" si="3"/>
        <v>%MX15.7 - %MX15.0</v>
      </c>
      <c r="D18" t="str">
        <f t="shared" si="4"/>
        <v>%MB15</v>
      </c>
      <c r="E18">
        <f t="shared" si="5"/>
      </c>
      <c r="F18">
        <f t="shared" si="6"/>
      </c>
      <c r="G18" s="3" t="str">
        <f t="shared" si="1"/>
        <v>%MW7.X15 - %MW7.X8</v>
      </c>
      <c r="H18">
        <f t="shared" si="7"/>
      </c>
      <c r="I18">
        <f t="shared" si="8"/>
      </c>
    </row>
    <row r="19" spans="1:9" ht="12.75">
      <c r="A19">
        <f t="shared" si="2"/>
        <v>16</v>
      </c>
      <c r="B19" s="5">
        <f t="shared" si="0"/>
        <v>40009</v>
      </c>
      <c r="C19" t="str">
        <f t="shared" si="3"/>
        <v>%MX16.7 - %MX16.0</v>
      </c>
      <c r="D19" t="str">
        <f t="shared" si="4"/>
        <v>%MB16</v>
      </c>
      <c r="E19" t="str">
        <f t="shared" si="5"/>
        <v>%MW8</v>
      </c>
      <c r="F19" t="str">
        <f t="shared" si="6"/>
        <v>%MD4</v>
      </c>
      <c r="G19" s="3" t="str">
        <f t="shared" si="1"/>
        <v>%MW8.X07 - %MW8.X0</v>
      </c>
      <c r="H19" t="str">
        <f t="shared" si="7"/>
        <v>%MW8</v>
      </c>
      <c r="I19" t="str">
        <f t="shared" si="8"/>
        <v>%MD8</v>
      </c>
    </row>
    <row r="20" spans="1:9" ht="12.75">
      <c r="A20">
        <f t="shared" si="2"/>
        <v>17</v>
      </c>
      <c r="B20" s="5">
        <f t="shared" si="0"/>
      </c>
      <c r="C20" t="str">
        <f t="shared" si="3"/>
        <v>%MX17.7 - %MX17.0</v>
      </c>
      <c r="D20" t="str">
        <f t="shared" si="4"/>
        <v>%MB17</v>
      </c>
      <c r="E20">
        <f t="shared" si="5"/>
      </c>
      <c r="F20">
        <f t="shared" si="6"/>
      </c>
      <c r="G20" s="3" t="str">
        <f t="shared" si="1"/>
        <v>%MW8.X15 - %MW8.X8</v>
      </c>
      <c r="H20">
        <f t="shared" si="7"/>
      </c>
      <c r="I20">
        <f t="shared" si="8"/>
      </c>
    </row>
    <row r="21" spans="1:9" ht="12.75">
      <c r="A21">
        <f t="shared" si="2"/>
        <v>18</v>
      </c>
      <c r="B21" s="5">
        <f t="shared" si="0"/>
        <v>40010</v>
      </c>
      <c r="C21" t="str">
        <f t="shared" si="3"/>
        <v>%MX18.7 - %MX18.0</v>
      </c>
      <c r="D21" t="str">
        <f t="shared" si="4"/>
        <v>%MB18</v>
      </c>
      <c r="E21" t="str">
        <f t="shared" si="5"/>
        <v>%MW9</v>
      </c>
      <c r="F21">
        <f t="shared" si="6"/>
      </c>
      <c r="G21" s="3" t="str">
        <f t="shared" si="1"/>
        <v>%MW9.X07 - %MW9.X0</v>
      </c>
      <c r="H21" t="str">
        <f t="shared" si="7"/>
        <v>%MW9</v>
      </c>
      <c r="I21">
        <f t="shared" si="8"/>
      </c>
    </row>
    <row r="22" spans="1:9" ht="12.75">
      <c r="A22">
        <f t="shared" si="2"/>
        <v>19</v>
      </c>
      <c r="B22" s="5">
        <f t="shared" si="0"/>
      </c>
      <c r="C22" t="str">
        <f t="shared" si="3"/>
        <v>%MX19.7 - %MX19.0</v>
      </c>
      <c r="D22" t="str">
        <f t="shared" si="4"/>
        <v>%MB19</v>
      </c>
      <c r="E22">
        <f t="shared" si="5"/>
      </c>
      <c r="F22">
        <f t="shared" si="6"/>
      </c>
      <c r="G22" s="3" t="str">
        <f t="shared" si="1"/>
        <v>%MW9.X15 - %MW9.X8</v>
      </c>
      <c r="H22">
        <f t="shared" si="7"/>
      </c>
      <c r="I22">
        <f t="shared" si="8"/>
      </c>
    </row>
    <row r="23" spans="1:9" ht="12.75">
      <c r="A23">
        <f t="shared" si="2"/>
        <v>20</v>
      </c>
      <c r="B23" s="5">
        <f t="shared" si="0"/>
        <v>40011</v>
      </c>
      <c r="C23" t="str">
        <f t="shared" si="3"/>
        <v>%MX20.7 - %MX20.0</v>
      </c>
      <c r="D23" t="str">
        <f t="shared" si="4"/>
        <v>%MB20</v>
      </c>
      <c r="E23" t="str">
        <f t="shared" si="5"/>
        <v>%MW10</v>
      </c>
      <c r="F23" t="str">
        <f t="shared" si="6"/>
        <v>%MD5</v>
      </c>
      <c r="G23" s="3" t="str">
        <f t="shared" si="1"/>
        <v>%MW10.X07 - %MW10.X0</v>
      </c>
      <c r="H23" t="str">
        <f t="shared" si="7"/>
        <v>%MW10</v>
      </c>
      <c r="I23" t="str">
        <f t="shared" si="8"/>
        <v>%MD10</v>
      </c>
    </row>
    <row r="24" spans="1:9" ht="12.75">
      <c r="A24">
        <f t="shared" si="2"/>
        <v>21</v>
      </c>
      <c r="B24" s="5">
        <f t="shared" si="0"/>
      </c>
      <c r="C24" t="str">
        <f t="shared" si="3"/>
        <v>%MX21.7 - %MX21.0</v>
      </c>
      <c r="D24" t="str">
        <f t="shared" si="4"/>
        <v>%MB21</v>
      </c>
      <c r="E24">
        <f t="shared" si="5"/>
      </c>
      <c r="F24">
        <f t="shared" si="6"/>
      </c>
      <c r="G24" s="3" t="str">
        <f t="shared" si="1"/>
        <v>%MW10.X15 - %MW10.X8</v>
      </c>
      <c r="H24">
        <f t="shared" si="7"/>
      </c>
      <c r="I24">
        <f t="shared" si="8"/>
      </c>
    </row>
    <row r="25" spans="1:9" ht="12.75">
      <c r="A25">
        <f t="shared" si="2"/>
        <v>22</v>
      </c>
      <c r="B25" s="5">
        <f t="shared" si="0"/>
        <v>40012</v>
      </c>
      <c r="C25" t="str">
        <f t="shared" si="3"/>
        <v>%MX22.7 - %MX22.0</v>
      </c>
      <c r="D25" t="str">
        <f t="shared" si="4"/>
        <v>%MB22</v>
      </c>
      <c r="E25" t="str">
        <f t="shared" si="5"/>
        <v>%MW11</v>
      </c>
      <c r="F25">
        <f t="shared" si="6"/>
      </c>
      <c r="G25" s="3" t="str">
        <f t="shared" si="1"/>
        <v>%MW11.X07 - %MW11.X0</v>
      </c>
      <c r="H25" t="str">
        <f t="shared" si="7"/>
        <v>%MW11</v>
      </c>
      <c r="I25">
        <f t="shared" si="8"/>
      </c>
    </row>
    <row r="26" spans="1:9" ht="12.75">
      <c r="A26">
        <f t="shared" si="2"/>
        <v>23</v>
      </c>
      <c r="B26" s="5">
        <f t="shared" si="0"/>
      </c>
      <c r="C26" t="str">
        <f t="shared" si="3"/>
        <v>%MX23.7 - %MX23.0</v>
      </c>
      <c r="D26" t="str">
        <f t="shared" si="4"/>
        <v>%MB23</v>
      </c>
      <c r="E26">
        <f t="shared" si="5"/>
      </c>
      <c r="F26">
        <f t="shared" si="6"/>
      </c>
      <c r="G26" s="3" t="str">
        <f t="shared" si="1"/>
        <v>%MW11.X15 - %MW11.X8</v>
      </c>
      <c r="H26">
        <f t="shared" si="7"/>
      </c>
      <c r="I26">
        <f t="shared" si="8"/>
      </c>
    </row>
    <row r="27" spans="1:9" ht="12.75">
      <c r="A27">
        <f t="shared" si="2"/>
        <v>24</v>
      </c>
      <c r="B27" s="5">
        <f t="shared" si="0"/>
        <v>40013</v>
      </c>
      <c r="C27" t="str">
        <f t="shared" si="3"/>
        <v>%MX24.7 - %MX24.0</v>
      </c>
      <c r="D27" t="str">
        <f t="shared" si="4"/>
        <v>%MB24</v>
      </c>
      <c r="E27" t="str">
        <f t="shared" si="5"/>
        <v>%MW12</v>
      </c>
      <c r="F27" t="str">
        <f t="shared" si="6"/>
        <v>%MD6</v>
      </c>
      <c r="G27" s="3" t="str">
        <f t="shared" si="1"/>
        <v>%MW12.X07 - %MW12.X0</v>
      </c>
      <c r="H27" t="str">
        <f t="shared" si="7"/>
        <v>%MW12</v>
      </c>
      <c r="I27" t="str">
        <f t="shared" si="8"/>
        <v>%MD12</v>
      </c>
    </row>
    <row r="28" spans="1:9" ht="12.75">
      <c r="A28">
        <f t="shared" si="2"/>
        <v>25</v>
      </c>
      <c r="B28" s="5">
        <f t="shared" si="0"/>
      </c>
      <c r="C28" t="str">
        <f t="shared" si="3"/>
        <v>%MX25.7 - %MX25.0</v>
      </c>
      <c r="D28" t="str">
        <f t="shared" si="4"/>
        <v>%MB25</v>
      </c>
      <c r="E28">
        <f t="shared" si="5"/>
      </c>
      <c r="F28">
        <f t="shared" si="6"/>
      </c>
      <c r="G28" s="3" t="str">
        <f t="shared" si="1"/>
        <v>%MW12.X15 - %MW12.X8</v>
      </c>
      <c r="H28">
        <f t="shared" si="7"/>
      </c>
      <c r="I28">
        <f t="shared" si="8"/>
      </c>
    </row>
    <row r="29" spans="1:9" ht="12.75">
      <c r="A29">
        <f t="shared" si="2"/>
        <v>26</v>
      </c>
      <c r="B29" s="5">
        <f t="shared" si="0"/>
        <v>40014</v>
      </c>
      <c r="C29" t="str">
        <f t="shared" si="3"/>
        <v>%MX26.7 - %MX26.0</v>
      </c>
      <c r="D29" t="str">
        <f t="shared" si="4"/>
        <v>%MB26</v>
      </c>
      <c r="E29" t="str">
        <f t="shared" si="5"/>
        <v>%MW13</v>
      </c>
      <c r="F29">
        <f t="shared" si="6"/>
      </c>
      <c r="G29" s="3" t="str">
        <f t="shared" si="1"/>
        <v>%MW13.X07 - %MW13.X0</v>
      </c>
      <c r="H29" t="str">
        <f t="shared" si="7"/>
        <v>%MW13</v>
      </c>
      <c r="I29">
        <f t="shared" si="8"/>
      </c>
    </row>
    <row r="30" spans="1:9" ht="12.75">
      <c r="A30">
        <f t="shared" si="2"/>
        <v>27</v>
      </c>
      <c r="B30" s="5">
        <f t="shared" si="0"/>
      </c>
      <c r="C30" t="str">
        <f t="shared" si="3"/>
        <v>%MX27.7 - %MX27.0</v>
      </c>
      <c r="D30" t="str">
        <f t="shared" si="4"/>
        <v>%MB27</v>
      </c>
      <c r="E30">
        <f t="shared" si="5"/>
      </c>
      <c r="F30">
        <f t="shared" si="6"/>
      </c>
      <c r="G30" s="3" t="str">
        <f t="shared" si="1"/>
        <v>%MW13.X15 - %MW13.X8</v>
      </c>
      <c r="H30">
        <f t="shared" si="7"/>
      </c>
      <c r="I30">
        <f t="shared" si="8"/>
      </c>
    </row>
    <row r="31" spans="1:9" ht="12.75">
      <c r="A31">
        <f t="shared" si="2"/>
        <v>28</v>
      </c>
      <c r="B31" s="5">
        <f t="shared" si="0"/>
        <v>40015</v>
      </c>
      <c r="C31" t="str">
        <f t="shared" si="3"/>
        <v>%MX28.7 - %MX28.0</v>
      </c>
      <c r="D31" t="str">
        <f t="shared" si="4"/>
        <v>%MB28</v>
      </c>
      <c r="E31" t="str">
        <f t="shared" si="5"/>
        <v>%MW14</v>
      </c>
      <c r="F31" t="str">
        <f t="shared" si="6"/>
        <v>%MD7</v>
      </c>
      <c r="G31" s="3" t="str">
        <f t="shared" si="1"/>
        <v>%MW14.X07 - %MW14.X0</v>
      </c>
      <c r="H31" t="str">
        <f t="shared" si="7"/>
        <v>%MW14</v>
      </c>
      <c r="I31" t="str">
        <f t="shared" si="8"/>
        <v>%MD14</v>
      </c>
    </row>
    <row r="32" spans="1:9" ht="12.75">
      <c r="A32">
        <f t="shared" si="2"/>
        <v>29</v>
      </c>
      <c r="B32" s="5">
        <f t="shared" si="0"/>
      </c>
      <c r="C32" t="str">
        <f t="shared" si="3"/>
        <v>%MX29.7 - %MX29.0</v>
      </c>
      <c r="D32" t="str">
        <f t="shared" si="4"/>
        <v>%MB29</v>
      </c>
      <c r="E32">
        <f t="shared" si="5"/>
      </c>
      <c r="F32">
        <f t="shared" si="6"/>
      </c>
      <c r="G32" s="3" t="str">
        <f t="shared" si="1"/>
        <v>%MW14.X15 - %MW14.X8</v>
      </c>
      <c r="H32">
        <f t="shared" si="7"/>
      </c>
      <c r="I32">
        <f t="shared" si="8"/>
      </c>
    </row>
    <row r="33" spans="1:9" ht="12.75">
      <c r="A33">
        <f t="shared" si="2"/>
        <v>30</v>
      </c>
      <c r="B33" s="5">
        <f t="shared" si="0"/>
        <v>40016</v>
      </c>
      <c r="C33" t="str">
        <f t="shared" si="3"/>
        <v>%MX30.7 - %MX30.0</v>
      </c>
      <c r="D33" t="str">
        <f t="shared" si="4"/>
        <v>%MB30</v>
      </c>
      <c r="E33" t="str">
        <f t="shared" si="5"/>
        <v>%MW15</v>
      </c>
      <c r="F33">
        <f t="shared" si="6"/>
      </c>
      <c r="G33" s="3" t="str">
        <f t="shared" si="1"/>
        <v>%MW15.X07 - %MW15.X0</v>
      </c>
      <c r="H33" t="str">
        <f t="shared" si="7"/>
        <v>%MW15</v>
      </c>
      <c r="I33">
        <f t="shared" si="8"/>
      </c>
    </row>
    <row r="34" spans="1:9" ht="12.75">
      <c r="A34">
        <f t="shared" si="2"/>
        <v>31</v>
      </c>
      <c r="B34" s="5">
        <f t="shared" si="0"/>
      </c>
      <c r="C34" t="str">
        <f t="shared" si="3"/>
        <v>%MX31.7 - %MX31.0</v>
      </c>
      <c r="D34" t="str">
        <f t="shared" si="4"/>
        <v>%MB31</v>
      </c>
      <c r="E34">
        <f t="shared" si="5"/>
      </c>
      <c r="F34">
        <f t="shared" si="6"/>
      </c>
      <c r="G34" s="3" t="str">
        <f t="shared" si="1"/>
        <v>%MW15.X15 - %MW15.X8</v>
      </c>
      <c r="H34">
        <f t="shared" si="7"/>
      </c>
      <c r="I34">
        <f t="shared" si="8"/>
      </c>
    </row>
    <row r="35" spans="1:9" ht="12.75">
      <c r="A35">
        <f t="shared" si="2"/>
        <v>32</v>
      </c>
      <c r="B35" s="5">
        <f t="shared" si="0"/>
        <v>40017</v>
      </c>
      <c r="C35" t="str">
        <f t="shared" si="3"/>
        <v>%MX32.7 - %MX32.0</v>
      </c>
      <c r="D35" t="str">
        <f t="shared" si="4"/>
        <v>%MB32</v>
      </c>
      <c r="E35" t="str">
        <f t="shared" si="5"/>
        <v>%MW16</v>
      </c>
      <c r="F35" t="str">
        <f t="shared" si="6"/>
        <v>%MD8</v>
      </c>
      <c r="G35" s="3" t="str">
        <f t="shared" si="1"/>
        <v>%MW16.X07 - %MW16.X0</v>
      </c>
      <c r="H35" t="str">
        <f t="shared" si="7"/>
        <v>%MW16</v>
      </c>
      <c r="I35" t="str">
        <f t="shared" si="8"/>
        <v>%MD16</v>
      </c>
    </row>
    <row r="36" spans="1:9" ht="12.75">
      <c r="A36">
        <f t="shared" si="2"/>
        <v>33</v>
      </c>
      <c r="B36" s="5">
        <f t="shared" si="0"/>
      </c>
      <c r="C36" t="str">
        <f t="shared" si="3"/>
        <v>%MX33.7 - %MX33.0</v>
      </c>
      <c r="D36" t="str">
        <f t="shared" si="4"/>
        <v>%MB33</v>
      </c>
      <c r="E36">
        <f t="shared" si="5"/>
      </c>
      <c r="F36">
        <f t="shared" si="6"/>
      </c>
      <c r="G36" s="3" t="str">
        <f t="shared" si="1"/>
        <v>%MW16.X15 - %MW16.X8</v>
      </c>
      <c r="H36">
        <f t="shared" si="7"/>
      </c>
      <c r="I36">
        <f t="shared" si="8"/>
      </c>
    </row>
    <row r="37" spans="1:9" ht="12.75">
      <c r="A37">
        <f t="shared" si="2"/>
        <v>34</v>
      </c>
      <c r="B37" s="5">
        <f t="shared" si="0"/>
        <v>40018</v>
      </c>
      <c r="C37" t="str">
        <f t="shared" si="3"/>
        <v>%MX34.7 - %MX34.0</v>
      </c>
      <c r="D37" t="str">
        <f t="shared" si="4"/>
        <v>%MB34</v>
      </c>
      <c r="E37" t="str">
        <f t="shared" si="5"/>
        <v>%MW17</v>
      </c>
      <c r="F37">
        <f t="shared" si="6"/>
      </c>
      <c r="G37" s="3" t="str">
        <f t="shared" si="1"/>
        <v>%MW17.X07 - %MW17.X0</v>
      </c>
      <c r="H37" t="str">
        <f t="shared" si="7"/>
        <v>%MW17</v>
      </c>
      <c r="I37">
        <f t="shared" si="8"/>
      </c>
    </row>
    <row r="38" spans="1:9" ht="12.75">
      <c r="A38">
        <f t="shared" si="2"/>
        <v>35</v>
      </c>
      <c r="B38" s="5">
        <f t="shared" si="0"/>
      </c>
      <c r="C38" t="str">
        <f t="shared" si="3"/>
        <v>%MX35.7 - %MX35.0</v>
      </c>
      <c r="D38" t="str">
        <f t="shared" si="4"/>
        <v>%MB35</v>
      </c>
      <c r="E38">
        <f t="shared" si="5"/>
      </c>
      <c r="F38">
        <f t="shared" si="6"/>
      </c>
      <c r="G38" s="3" t="str">
        <f t="shared" si="1"/>
        <v>%MW17.X15 - %MW17.X8</v>
      </c>
      <c r="H38">
        <f t="shared" si="7"/>
      </c>
      <c r="I38">
        <f t="shared" si="8"/>
      </c>
    </row>
    <row r="39" spans="1:9" ht="12.75">
      <c r="A39">
        <f t="shared" si="2"/>
        <v>36</v>
      </c>
      <c r="B39" s="5">
        <f t="shared" si="0"/>
        <v>40019</v>
      </c>
      <c r="C39" t="str">
        <f t="shared" si="3"/>
        <v>%MX36.7 - %MX36.0</v>
      </c>
      <c r="D39" t="str">
        <f t="shared" si="4"/>
        <v>%MB36</v>
      </c>
      <c r="E39" t="str">
        <f t="shared" si="5"/>
        <v>%MW18</v>
      </c>
      <c r="F39" t="str">
        <f t="shared" si="6"/>
        <v>%MD9</v>
      </c>
      <c r="G39" s="3" t="str">
        <f t="shared" si="1"/>
        <v>%MW18.X07 - %MW18.X0</v>
      </c>
      <c r="H39" t="str">
        <f t="shared" si="7"/>
        <v>%MW18</v>
      </c>
      <c r="I39" t="str">
        <f t="shared" si="8"/>
        <v>%MD18</v>
      </c>
    </row>
    <row r="40" spans="1:9" ht="12.75">
      <c r="A40">
        <f t="shared" si="2"/>
        <v>37</v>
      </c>
      <c r="B40" s="5">
        <f t="shared" si="0"/>
      </c>
      <c r="C40" t="str">
        <f t="shared" si="3"/>
        <v>%MX37.7 - %MX37.0</v>
      </c>
      <c r="D40" t="str">
        <f t="shared" si="4"/>
        <v>%MB37</v>
      </c>
      <c r="E40">
        <f t="shared" si="5"/>
      </c>
      <c r="F40">
        <f t="shared" si="6"/>
      </c>
      <c r="G40" s="3" t="str">
        <f t="shared" si="1"/>
        <v>%MW18.X15 - %MW18.X8</v>
      </c>
      <c r="H40">
        <f t="shared" si="7"/>
      </c>
      <c r="I40">
        <f t="shared" si="8"/>
      </c>
    </row>
    <row r="41" spans="1:9" ht="12.75">
      <c r="A41">
        <f t="shared" si="2"/>
        <v>38</v>
      </c>
      <c r="B41" s="5">
        <f t="shared" si="0"/>
        <v>40020</v>
      </c>
      <c r="C41" t="str">
        <f t="shared" si="3"/>
        <v>%MX38.7 - %MX38.0</v>
      </c>
      <c r="D41" t="str">
        <f t="shared" si="4"/>
        <v>%MB38</v>
      </c>
      <c r="E41" t="str">
        <f t="shared" si="5"/>
        <v>%MW19</v>
      </c>
      <c r="F41">
        <f t="shared" si="6"/>
      </c>
      <c r="G41" s="3" t="str">
        <f t="shared" si="1"/>
        <v>%MW19.X07 - %MW19.X0</v>
      </c>
      <c r="H41" t="str">
        <f t="shared" si="7"/>
        <v>%MW19</v>
      </c>
      <c r="I41">
        <f t="shared" si="8"/>
      </c>
    </row>
    <row r="42" spans="1:9" ht="12.75">
      <c r="A42">
        <f t="shared" si="2"/>
        <v>39</v>
      </c>
      <c r="B42" s="5">
        <f t="shared" si="0"/>
      </c>
      <c r="C42" t="str">
        <f t="shared" si="3"/>
        <v>%MX39.7 - %MX39.0</v>
      </c>
      <c r="D42" t="str">
        <f t="shared" si="4"/>
        <v>%MB39</v>
      </c>
      <c r="E42">
        <f t="shared" si="5"/>
      </c>
      <c r="F42">
        <f t="shared" si="6"/>
      </c>
      <c r="G42" s="3" t="str">
        <f t="shared" si="1"/>
        <v>%MW19.X15 - %MW19.X8</v>
      </c>
      <c r="H42">
        <f t="shared" si="7"/>
      </c>
      <c r="I42">
        <f t="shared" si="8"/>
      </c>
    </row>
    <row r="43" spans="1:9" ht="12.75">
      <c r="A43">
        <f t="shared" si="2"/>
        <v>40</v>
      </c>
      <c r="B43" s="5">
        <f t="shared" si="0"/>
        <v>40021</v>
      </c>
      <c r="C43" t="str">
        <f t="shared" si="3"/>
        <v>%MX40.7 - %MX40.0</v>
      </c>
      <c r="D43" t="str">
        <f t="shared" si="4"/>
        <v>%MB40</v>
      </c>
      <c r="E43" t="str">
        <f t="shared" si="5"/>
        <v>%MW20</v>
      </c>
      <c r="F43" t="str">
        <f t="shared" si="6"/>
        <v>%MD10</v>
      </c>
      <c r="G43" s="3" t="str">
        <f t="shared" si="1"/>
        <v>%MW20.X07 - %MW20.X0</v>
      </c>
      <c r="H43" t="str">
        <f t="shared" si="7"/>
        <v>%MW20</v>
      </c>
      <c r="I43" t="str">
        <f t="shared" si="8"/>
        <v>%MD20</v>
      </c>
    </row>
    <row r="44" spans="1:9" ht="12.75">
      <c r="A44">
        <f t="shared" si="2"/>
        <v>41</v>
      </c>
      <c r="B44" s="5">
        <f t="shared" si="0"/>
      </c>
      <c r="C44" t="str">
        <f t="shared" si="3"/>
        <v>%MX41.7 - %MX41.0</v>
      </c>
      <c r="D44" t="str">
        <f t="shared" si="4"/>
        <v>%MB41</v>
      </c>
      <c r="E44">
        <f t="shared" si="5"/>
      </c>
      <c r="F44">
        <f t="shared" si="6"/>
      </c>
      <c r="G44" s="3" t="str">
        <f t="shared" si="1"/>
        <v>%MW20.X15 - %MW20.X8</v>
      </c>
      <c r="H44">
        <f t="shared" si="7"/>
      </c>
      <c r="I44">
        <f t="shared" si="8"/>
      </c>
    </row>
    <row r="45" spans="1:9" ht="12.75">
      <c r="A45">
        <f t="shared" si="2"/>
        <v>42</v>
      </c>
      <c r="B45" s="5">
        <f t="shared" si="0"/>
        <v>40022</v>
      </c>
      <c r="C45" t="str">
        <f t="shared" si="3"/>
        <v>%MX42.7 - %MX42.0</v>
      </c>
      <c r="D45" t="str">
        <f t="shared" si="4"/>
        <v>%MB42</v>
      </c>
      <c r="E45" t="str">
        <f t="shared" si="5"/>
        <v>%MW21</v>
      </c>
      <c r="F45">
        <f t="shared" si="6"/>
      </c>
      <c r="G45" s="3" t="str">
        <f t="shared" si="1"/>
        <v>%MW21.X07 - %MW21.X0</v>
      </c>
      <c r="H45" t="str">
        <f t="shared" si="7"/>
        <v>%MW21</v>
      </c>
      <c r="I45">
        <f t="shared" si="8"/>
      </c>
    </row>
    <row r="46" spans="1:9" ht="12.75">
      <c r="A46">
        <f t="shared" si="2"/>
        <v>43</v>
      </c>
      <c r="B46" s="5">
        <f t="shared" si="0"/>
      </c>
      <c r="C46" t="str">
        <f t="shared" si="3"/>
        <v>%MX43.7 - %MX43.0</v>
      </c>
      <c r="D46" t="str">
        <f t="shared" si="4"/>
        <v>%MB43</v>
      </c>
      <c r="E46">
        <f t="shared" si="5"/>
      </c>
      <c r="F46">
        <f t="shared" si="6"/>
      </c>
      <c r="G46" s="3" t="str">
        <f t="shared" si="1"/>
        <v>%MW21.X15 - %MW21.X8</v>
      </c>
      <c r="H46">
        <f t="shared" si="7"/>
      </c>
      <c r="I46">
        <f t="shared" si="8"/>
      </c>
    </row>
    <row r="47" spans="1:9" ht="12.75">
      <c r="A47">
        <f t="shared" si="2"/>
        <v>44</v>
      </c>
      <c r="B47" s="5">
        <f t="shared" si="0"/>
        <v>40023</v>
      </c>
      <c r="C47" t="str">
        <f t="shared" si="3"/>
        <v>%MX44.7 - %MX44.0</v>
      </c>
      <c r="D47" t="str">
        <f t="shared" si="4"/>
        <v>%MB44</v>
      </c>
      <c r="E47" t="str">
        <f t="shared" si="5"/>
        <v>%MW22</v>
      </c>
      <c r="F47" t="str">
        <f t="shared" si="6"/>
        <v>%MD11</v>
      </c>
      <c r="G47" s="3" t="str">
        <f t="shared" si="1"/>
        <v>%MW22.X07 - %MW22.X0</v>
      </c>
      <c r="H47" t="str">
        <f t="shared" si="7"/>
        <v>%MW22</v>
      </c>
      <c r="I47" t="str">
        <f t="shared" si="8"/>
        <v>%MD22</v>
      </c>
    </row>
    <row r="48" spans="1:9" ht="12.75">
      <c r="A48">
        <f t="shared" si="2"/>
        <v>45</v>
      </c>
      <c r="B48" s="5">
        <f t="shared" si="0"/>
      </c>
      <c r="C48" t="str">
        <f t="shared" si="3"/>
        <v>%MX45.7 - %MX45.0</v>
      </c>
      <c r="D48" t="str">
        <f t="shared" si="4"/>
        <v>%MB45</v>
      </c>
      <c r="E48">
        <f t="shared" si="5"/>
      </c>
      <c r="F48">
        <f t="shared" si="6"/>
      </c>
      <c r="G48" s="3" t="str">
        <f t="shared" si="1"/>
        <v>%MW22.X15 - %MW22.X8</v>
      </c>
      <c r="H48">
        <f t="shared" si="7"/>
      </c>
      <c r="I48">
        <f t="shared" si="8"/>
      </c>
    </row>
    <row r="49" spans="1:9" ht="12.75">
      <c r="A49">
        <f t="shared" si="2"/>
        <v>46</v>
      </c>
      <c r="B49" s="5">
        <f t="shared" si="0"/>
        <v>40024</v>
      </c>
      <c r="C49" t="str">
        <f t="shared" si="3"/>
        <v>%MX46.7 - %MX46.0</v>
      </c>
      <c r="D49" t="str">
        <f t="shared" si="4"/>
        <v>%MB46</v>
      </c>
      <c r="E49" t="str">
        <f t="shared" si="5"/>
        <v>%MW23</v>
      </c>
      <c r="F49">
        <f t="shared" si="6"/>
      </c>
      <c r="G49" s="3" t="str">
        <f t="shared" si="1"/>
        <v>%MW23.X07 - %MW23.X0</v>
      </c>
      <c r="H49" t="str">
        <f t="shared" si="7"/>
        <v>%MW23</v>
      </c>
      <c r="I49">
        <f t="shared" si="8"/>
      </c>
    </row>
    <row r="50" spans="1:9" ht="12.75">
      <c r="A50">
        <f t="shared" si="2"/>
        <v>47</v>
      </c>
      <c r="B50" s="5">
        <f t="shared" si="0"/>
      </c>
      <c r="C50" t="str">
        <f t="shared" si="3"/>
        <v>%MX47.7 - %MX47.0</v>
      </c>
      <c r="D50" t="str">
        <f t="shared" si="4"/>
        <v>%MB47</v>
      </c>
      <c r="E50">
        <f t="shared" si="5"/>
      </c>
      <c r="F50">
        <f t="shared" si="6"/>
      </c>
      <c r="G50" s="3" t="str">
        <f t="shared" si="1"/>
        <v>%MW23.X15 - %MW23.X8</v>
      </c>
      <c r="H50">
        <f t="shared" si="7"/>
      </c>
      <c r="I50">
        <f t="shared" si="8"/>
      </c>
    </row>
    <row r="51" spans="1:9" ht="12.75">
      <c r="A51">
        <f t="shared" si="2"/>
        <v>48</v>
      </c>
      <c r="B51" s="5">
        <f t="shared" si="0"/>
        <v>40025</v>
      </c>
      <c r="C51" t="str">
        <f t="shared" si="3"/>
        <v>%MX48.7 - %MX48.0</v>
      </c>
      <c r="D51" t="str">
        <f t="shared" si="4"/>
        <v>%MB48</v>
      </c>
      <c r="E51" t="str">
        <f t="shared" si="5"/>
        <v>%MW24</v>
      </c>
      <c r="F51" t="str">
        <f t="shared" si="6"/>
        <v>%MD12</v>
      </c>
      <c r="G51" s="3" t="str">
        <f t="shared" si="1"/>
        <v>%MW24.X07 - %MW24.X0</v>
      </c>
      <c r="H51" t="str">
        <f t="shared" si="7"/>
        <v>%MW24</v>
      </c>
      <c r="I51" t="str">
        <f t="shared" si="8"/>
        <v>%MD24</v>
      </c>
    </row>
    <row r="52" spans="1:9" ht="12.75">
      <c r="A52">
        <f t="shared" si="2"/>
        <v>49</v>
      </c>
      <c r="B52" s="5">
        <f t="shared" si="0"/>
      </c>
      <c r="C52" t="str">
        <f t="shared" si="3"/>
        <v>%MX49.7 - %MX49.0</v>
      </c>
      <c r="D52" t="str">
        <f t="shared" si="4"/>
        <v>%MB49</v>
      </c>
      <c r="E52">
        <f t="shared" si="5"/>
      </c>
      <c r="F52">
        <f t="shared" si="6"/>
      </c>
      <c r="G52" s="3" t="str">
        <f t="shared" si="1"/>
        <v>%MW24.X15 - %MW24.X8</v>
      </c>
      <c r="H52">
        <f t="shared" si="7"/>
      </c>
      <c r="I52">
        <f t="shared" si="8"/>
      </c>
    </row>
    <row r="53" spans="1:9" ht="12.75">
      <c r="A53">
        <f t="shared" si="2"/>
        <v>50</v>
      </c>
      <c r="B53" s="5">
        <f t="shared" si="0"/>
        <v>40026</v>
      </c>
      <c r="C53" t="str">
        <f t="shared" si="3"/>
        <v>%MX50.7 - %MX50.0</v>
      </c>
      <c r="D53" t="str">
        <f t="shared" si="4"/>
        <v>%MB50</v>
      </c>
      <c r="E53" t="str">
        <f t="shared" si="5"/>
        <v>%MW25</v>
      </c>
      <c r="F53">
        <f t="shared" si="6"/>
      </c>
      <c r="G53" s="3" t="str">
        <f t="shared" si="1"/>
        <v>%MW25.X07 - %MW25.X0</v>
      </c>
      <c r="H53" t="str">
        <f t="shared" si="7"/>
        <v>%MW25</v>
      </c>
      <c r="I53">
        <f t="shared" si="8"/>
      </c>
    </row>
    <row r="54" spans="1:9" ht="12.75">
      <c r="A54">
        <f t="shared" si="2"/>
        <v>51</v>
      </c>
      <c r="B54" s="5">
        <f t="shared" si="0"/>
      </c>
      <c r="C54" t="str">
        <f t="shared" si="3"/>
        <v>%MX51.7 - %MX51.0</v>
      </c>
      <c r="D54" t="str">
        <f t="shared" si="4"/>
        <v>%MB51</v>
      </c>
      <c r="E54">
        <f t="shared" si="5"/>
      </c>
      <c r="F54">
        <f t="shared" si="6"/>
      </c>
      <c r="G54" s="3" t="str">
        <f t="shared" si="1"/>
        <v>%MW25.X15 - %MW25.X8</v>
      </c>
      <c r="H54">
        <f t="shared" si="7"/>
      </c>
      <c r="I54">
        <f t="shared" si="8"/>
      </c>
    </row>
    <row r="55" spans="1:9" ht="12.75">
      <c r="A55">
        <f t="shared" si="2"/>
        <v>52</v>
      </c>
      <c r="B55" s="5">
        <f t="shared" si="0"/>
        <v>40027</v>
      </c>
      <c r="C55" t="str">
        <f t="shared" si="3"/>
        <v>%MX52.7 - %MX52.0</v>
      </c>
      <c r="D55" t="str">
        <f t="shared" si="4"/>
        <v>%MB52</v>
      </c>
      <c r="E55" t="str">
        <f t="shared" si="5"/>
        <v>%MW26</v>
      </c>
      <c r="F55" t="str">
        <f t="shared" si="6"/>
        <v>%MD13</v>
      </c>
      <c r="G55" s="3" t="str">
        <f t="shared" si="1"/>
        <v>%MW26.X07 - %MW26.X0</v>
      </c>
      <c r="H55" t="str">
        <f t="shared" si="7"/>
        <v>%MW26</v>
      </c>
      <c r="I55" t="str">
        <f t="shared" si="8"/>
        <v>%MD26</v>
      </c>
    </row>
    <row r="56" spans="1:9" ht="12.75">
      <c r="A56">
        <f t="shared" si="2"/>
        <v>53</v>
      </c>
      <c r="B56" s="5">
        <f t="shared" si="0"/>
      </c>
      <c r="C56" t="str">
        <f t="shared" si="3"/>
        <v>%MX53.7 - %MX53.0</v>
      </c>
      <c r="D56" t="str">
        <f t="shared" si="4"/>
        <v>%MB53</v>
      </c>
      <c r="E56">
        <f t="shared" si="5"/>
      </c>
      <c r="F56">
        <f t="shared" si="6"/>
      </c>
      <c r="G56" s="3" t="str">
        <f t="shared" si="1"/>
        <v>%MW26.X15 - %MW26.X8</v>
      </c>
      <c r="H56">
        <f t="shared" si="7"/>
      </c>
      <c r="I56">
        <f t="shared" si="8"/>
      </c>
    </row>
    <row r="57" spans="1:9" ht="12.75">
      <c r="A57">
        <f t="shared" si="2"/>
        <v>54</v>
      </c>
      <c r="B57" s="5">
        <f t="shared" si="0"/>
        <v>40028</v>
      </c>
      <c r="C57" t="str">
        <f t="shared" si="3"/>
        <v>%MX54.7 - %MX54.0</v>
      </c>
      <c r="D57" t="str">
        <f t="shared" si="4"/>
        <v>%MB54</v>
      </c>
      <c r="E57" t="str">
        <f t="shared" si="5"/>
        <v>%MW27</v>
      </c>
      <c r="F57">
        <f t="shared" si="6"/>
      </c>
      <c r="G57" s="3" t="str">
        <f t="shared" si="1"/>
        <v>%MW27.X07 - %MW27.X0</v>
      </c>
      <c r="H57" t="str">
        <f t="shared" si="7"/>
        <v>%MW27</v>
      </c>
      <c r="I57">
        <f t="shared" si="8"/>
      </c>
    </row>
    <row r="58" spans="1:9" ht="12.75">
      <c r="A58">
        <f t="shared" si="2"/>
        <v>55</v>
      </c>
      <c r="B58" s="5">
        <f t="shared" si="0"/>
      </c>
      <c r="C58" t="str">
        <f t="shared" si="3"/>
        <v>%MX55.7 - %MX55.0</v>
      </c>
      <c r="D58" t="str">
        <f t="shared" si="4"/>
        <v>%MB55</v>
      </c>
      <c r="E58">
        <f t="shared" si="5"/>
      </c>
      <c r="F58">
        <f t="shared" si="6"/>
      </c>
      <c r="G58" s="3" t="str">
        <f t="shared" si="1"/>
        <v>%MW27.X15 - %MW27.X8</v>
      </c>
      <c r="H58">
        <f t="shared" si="7"/>
      </c>
      <c r="I58">
        <f t="shared" si="8"/>
      </c>
    </row>
    <row r="59" spans="1:9" ht="12.75">
      <c r="A59">
        <f t="shared" si="2"/>
        <v>56</v>
      </c>
      <c r="B59" s="5">
        <f t="shared" si="0"/>
        <v>40029</v>
      </c>
      <c r="C59" t="str">
        <f t="shared" si="3"/>
        <v>%MX56.7 - %MX56.0</v>
      </c>
      <c r="D59" t="str">
        <f t="shared" si="4"/>
        <v>%MB56</v>
      </c>
      <c r="E59" t="str">
        <f t="shared" si="5"/>
        <v>%MW28</v>
      </c>
      <c r="F59" t="str">
        <f t="shared" si="6"/>
        <v>%MD14</v>
      </c>
      <c r="G59" s="3" t="str">
        <f t="shared" si="1"/>
        <v>%MW28.X07 - %MW28.X0</v>
      </c>
      <c r="H59" t="str">
        <f t="shared" si="7"/>
        <v>%MW28</v>
      </c>
      <c r="I59" t="str">
        <f t="shared" si="8"/>
        <v>%MD28</v>
      </c>
    </row>
    <row r="60" spans="1:9" ht="12.75">
      <c r="A60">
        <f t="shared" si="2"/>
        <v>57</v>
      </c>
      <c r="B60" s="5">
        <f t="shared" si="0"/>
      </c>
      <c r="C60" t="str">
        <f t="shared" si="3"/>
        <v>%MX57.7 - %MX57.0</v>
      </c>
      <c r="D60" t="str">
        <f t="shared" si="4"/>
        <v>%MB57</v>
      </c>
      <c r="E60">
        <f t="shared" si="5"/>
      </c>
      <c r="F60">
        <f t="shared" si="6"/>
      </c>
      <c r="G60" s="3" t="str">
        <f t="shared" si="1"/>
        <v>%MW28.X15 - %MW28.X8</v>
      </c>
      <c r="H60">
        <f t="shared" si="7"/>
      </c>
      <c r="I60">
        <f t="shared" si="8"/>
      </c>
    </row>
    <row r="61" spans="1:9" ht="12.75">
      <c r="A61">
        <f t="shared" si="2"/>
        <v>58</v>
      </c>
      <c r="B61" s="5">
        <f t="shared" si="0"/>
        <v>40030</v>
      </c>
      <c r="C61" t="str">
        <f t="shared" si="3"/>
        <v>%MX58.7 - %MX58.0</v>
      </c>
      <c r="D61" t="str">
        <f t="shared" si="4"/>
        <v>%MB58</v>
      </c>
      <c r="E61" t="str">
        <f t="shared" si="5"/>
        <v>%MW29</v>
      </c>
      <c r="F61">
        <f t="shared" si="6"/>
      </c>
      <c r="G61" s="3" t="str">
        <f t="shared" si="1"/>
        <v>%MW29.X07 - %MW29.X0</v>
      </c>
      <c r="H61" t="str">
        <f t="shared" si="7"/>
        <v>%MW29</v>
      </c>
      <c r="I61">
        <f t="shared" si="8"/>
      </c>
    </row>
    <row r="62" spans="1:9" ht="12.75">
      <c r="A62">
        <f t="shared" si="2"/>
        <v>59</v>
      </c>
      <c r="B62" s="5">
        <f t="shared" si="0"/>
      </c>
      <c r="C62" t="str">
        <f t="shared" si="3"/>
        <v>%MX59.7 - %MX59.0</v>
      </c>
      <c r="D62" t="str">
        <f t="shared" si="4"/>
        <v>%MB59</v>
      </c>
      <c r="E62">
        <f t="shared" si="5"/>
      </c>
      <c r="F62">
        <f t="shared" si="6"/>
      </c>
      <c r="G62" s="3" t="str">
        <f t="shared" si="1"/>
        <v>%MW29.X15 - %MW29.X8</v>
      </c>
      <c r="H62">
        <f t="shared" si="7"/>
      </c>
      <c r="I62">
        <f t="shared" si="8"/>
      </c>
    </row>
    <row r="63" spans="1:9" ht="12.75">
      <c r="A63">
        <f t="shared" si="2"/>
        <v>60</v>
      </c>
      <c r="B63" s="5">
        <f t="shared" si="0"/>
        <v>40031</v>
      </c>
      <c r="C63" t="str">
        <f t="shared" si="3"/>
        <v>%MX60.7 - %MX60.0</v>
      </c>
      <c r="D63" t="str">
        <f t="shared" si="4"/>
        <v>%MB60</v>
      </c>
      <c r="E63" t="str">
        <f t="shared" si="5"/>
        <v>%MW30</v>
      </c>
      <c r="F63" t="str">
        <f t="shared" si="6"/>
        <v>%MD15</v>
      </c>
      <c r="G63" s="3" t="str">
        <f t="shared" si="1"/>
        <v>%MW30.X07 - %MW30.X0</v>
      </c>
      <c r="H63" t="str">
        <f t="shared" si="7"/>
        <v>%MW30</v>
      </c>
      <c r="I63" t="str">
        <f t="shared" si="8"/>
        <v>%MD30</v>
      </c>
    </row>
    <row r="64" spans="1:9" ht="12.75">
      <c r="A64">
        <f t="shared" si="2"/>
        <v>61</v>
      </c>
      <c r="B64" s="5">
        <f t="shared" si="0"/>
      </c>
      <c r="C64" t="str">
        <f t="shared" si="3"/>
        <v>%MX61.7 - %MX61.0</v>
      </c>
      <c r="D64" t="str">
        <f t="shared" si="4"/>
        <v>%MB61</v>
      </c>
      <c r="E64">
        <f t="shared" si="5"/>
      </c>
      <c r="F64">
        <f t="shared" si="6"/>
      </c>
      <c r="G64" s="3" t="str">
        <f t="shared" si="1"/>
        <v>%MW30.X15 - %MW30.X8</v>
      </c>
      <c r="H64">
        <f t="shared" si="7"/>
      </c>
      <c r="I64">
        <f t="shared" si="8"/>
      </c>
    </row>
    <row r="65" spans="1:9" ht="12.75">
      <c r="A65">
        <f t="shared" si="2"/>
        <v>62</v>
      </c>
      <c r="B65" s="5">
        <f t="shared" si="0"/>
        <v>40032</v>
      </c>
      <c r="C65" t="str">
        <f t="shared" si="3"/>
        <v>%MX62.7 - %MX62.0</v>
      </c>
      <c r="D65" t="str">
        <f t="shared" si="4"/>
        <v>%MB62</v>
      </c>
      <c r="E65" t="str">
        <f t="shared" si="5"/>
        <v>%MW31</v>
      </c>
      <c r="F65">
        <f t="shared" si="6"/>
      </c>
      <c r="G65" s="3" t="str">
        <f t="shared" si="1"/>
        <v>%MW31.X07 - %MW31.X0</v>
      </c>
      <c r="H65" t="str">
        <f t="shared" si="7"/>
        <v>%MW31</v>
      </c>
      <c r="I65">
        <f t="shared" si="8"/>
      </c>
    </row>
    <row r="66" spans="1:9" ht="12.75">
      <c r="A66">
        <f t="shared" si="2"/>
        <v>63</v>
      </c>
      <c r="B66" s="5">
        <f t="shared" si="0"/>
      </c>
      <c r="C66" t="str">
        <f t="shared" si="3"/>
        <v>%MX63.7 - %MX63.0</v>
      </c>
      <c r="D66" t="str">
        <f t="shared" si="4"/>
        <v>%MB63</v>
      </c>
      <c r="E66">
        <f t="shared" si="5"/>
      </c>
      <c r="F66">
        <f t="shared" si="6"/>
      </c>
      <c r="G66" s="3" t="str">
        <f t="shared" si="1"/>
        <v>%MW31.X15 - %MW31.X8</v>
      </c>
      <c r="H66">
        <f t="shared" si="7"/>
      </c>
      <c r="I66">
        <f t="shared" si="8"/>
      </c>
    </row>
    <row r="67" spans="1:9" ht="12.75">
      <c r="A67">
        <f t="shared" si="2"/>
        <v>64</v>
      </c>
      <c r="B67" s="5">
        <f t="shared" si="0"/>
        <v>40033</v>
      </c>
      <c r="C67" t="str">
        <f t="shared" si="3"/>
        <v>%MX64.7 - %MX64.0</v>
      </c>
      <c r="D67" t="str">
        <f t="shared" si="4"/>
        <v>%MB64</v>
      </c>
      <c r="E67" t="str">
        <f t="shared" si="5"/>
        <v>%MW32</v>
      </c>
      <c r="F67" t="str">
        <f t="shared" si="6"/>
        <v>%MD16</v>
      </c>
      <c r="G67" s="3" t="str">
        <f t="shared" si="1"/>
        <v>%MW32.X07 - %MW32.X0</v>
      </c>
      <c r="H67" t="str">
        <f t="shared" si="7"/>
        <v>%MW32</v>
      </c>
      <c r="I67" t="str">
        <f t="shared" si="8"/>
        <v>%MD32</v>
      </c>
    </row>
    <row r="68" spans="1:9" ht="12.75">
      <c r="A68">
        <f t="shared" si="2"/>
        <v>65</v>
      </c>
      <c r="B68" s="5">
        <f aca="true" t="shared" si="9" ref="B68:B131">IF(MOD(A68,2)=0,$B$2+A68/2,"")</f>
      </c>
      <c r="C68" t="str">
        <f t="shared" si="3"/>
        <v>%MX65.7 - %MX65.0</v>
      </c>
      <c r="D68" t="str">
        <f t="shared" si="4"/>
        <v>%MB65</v>
      </c>
      <c r="E68">
        <f t="shared" si="5"/>
      </c>
      <c r="F68">
        <f t="shared" si="6"/>
      </c>
      <c r="G68" s="3" t="str">
        <f aca="true" t="shared" si="10" ref="G68:G131">IF(MOD(A68,2)=0,CONCATENATE("%MW",INT(A68/2),".X07 - %MW",INT(A68/2),".X0"),CONCATENATE("%MW",INT(A68/2),".X15 - %MW",INT(A68/2),".X8"))</f>
        <v>%MW32.X15 - %MW32.X8</v>
      </c>
      <c r="H68">
        <f t="shared" si="7"/>
      </c>
      <c r="I68">
        <f t="shared" si="8"/>
      </c>
    </row>
    <row r="69" spans="1:9" ht="12.75">
      <c r="A69">
        <f aca="true" t="shared" si="11" ref="A69:A132">A68+1</f>
        <v>66</v>
      </c>
      <c r="B69" s="5">
        <f t="shared" si="9"/>
        <v>40034</v>
      </c>
      <c r="C69" t="str">
        <f aca="true" t="shared" si="12" ref="C69:C132">CONCATENATE("%MX",A69,".7 - %MX",A69,".0")</f>
        <v>%MX66.7 - %MX66.0</v>
      </c>
      <c r="D69" t="str">
        <f aca="true" t="shared" si="13" ref="D69:D132">CONCATENATE("%MB",A69)</f>
        <v>%MB66</v>
      </c>
      <c r="E69" t="str">
        <f aca="true" t="shared" si="14" ref="E69:E132">IF(MOD(A69,2)=0,CONCATENATE("%MW",A69/2),"")</f>
        <v>%MW33</v>
      </c>
      <c r="F69">
        <f aca="true" t="shared" si="15" ref="F69:F132">IF(MOD(A69,4)=0,CONCATENATE("%MD",A69/4),"")</f>
      </c>
      <c r="G69" s="3" t="str">
        <f t="shared" si="10"/>
        <v>%MW33.X07 - %MW33.X0</v>
      </c>
      <c r="H69" t="str">
        <f aca="true" t="shared" si="16" ref="H69:H132">IF(MOD(A69,2)=0,CONCATENATE("%MW",A69/2),"")</f>
        <v>%MW33</v>
      </c>
      <c r="I69">
        <f aca="true" t="shared" si="17" ref="I69:I132">IF(MOD(A69,4)=0,CONCATENATE("%MD",A69/4*2),"")</f>
      </c>
    </row>
    <row r="70" spans="1:9" ht="12.75">
      <c r="A70">
        <f t="shared" si="11"/>
        <v>67</v>
      </c>
      <c r="B70" s="5">
        <f t="shared" si="9"/>
      </c>
      <c r="C70" t="str">
        <f t="shared" si="12"/>
        <v>%MX67.7 - %MX67.0</v>
      </c>
      <c r="D70" t="str">
        <f t="shared" si="13"/>
        <v>%MB67</v>
      </c>
      <c r="E70">
        <f t="shared" si="14"/>
      </c>
      <c r="F70">
        <f t="shared" si="15"/>
      </c>
      <c r="G70" s="3" t="str">
        <f t="shared" si="10"/>
        <v>%MW33.X15 - %MW33.X8</v>
      </c>
      <c r="H70">
        <f t="shared" si="16"/>
      </c>
      <c r="I70">
        <f t="shared" si="17"/>
      </c>
    </row>
    <row r="71" spans="1:9" ht="12.75">
      <c r="A71">
        <f t="shared" si="11"/>
        <v>68</v>
      </c>
      <c r="B71" s="5">
        <f t="shared" si="9"/>
        <v>40035</v>
      </c>
      <c r="C71" t="str">
        <f t="shared" si="12"/>
        <v>%MX68.7 - %MX68.0</v>
      </c>
      <c r="D71" t="str">
        <f t="shared" si="13"/>
        <v>%MB68</v>
      </c>
      <c r="E71" t="str">
        <f t="shared" si="14"/>
        <v>%MW34</v>
      </c>
      <c r="F71" t="str">
        <f t="shared" si="15"/>
        <v>%MD17</v>
      </c>
      <c r="G71" s="3" t="str">
        <f t="shared" si="10"/>
        <v>%MW34.X07 - %MW34.X0</v>
      </c>
      <c r="H71" t="str">
        <f t="shared" si="16"/>
        <v>%MW34</v>
      </c>
      <c r="I71" t="str">
        <f t="shared" si="17"/>
        <v>%MD34</v>
      </c>
    </row>
    <row r="72" spans="1:9" ht="12.75">
      <c r="A72">
        <f t="shared" si="11"/>
        <v>69</v>
      </c>
      <c r="B72" s="5">
        <f t="shared" si="9"/>
      </c>
      <c r="C72" t="str">
        <f t="shared" si="12"/>
        <v>%MX69.7 - %MX69.0</v>
      </c>
      <c r="D72" t="str">
        <f t="shared" si="13"/>
        <v>%MB69</v>
      </c>
      <c r="E72">
        <f t="shared" si="14"/>
      </c>
      <c r="F72">
        <f t="shared" si="15"/>
      </c>
      <c r="G72" s="3" t="str">
        <f t="shared" si="10"/>
        <v>%MW34.X15 - %MW34.X8</v>
      </c>
      <c r="H72">
        <f t="shared" si="16"/>
      </c>
      <c r="I72">
        <f t="shared" si="17"/>
      </c>
    </row>
    <row r="73" spans="1:9" ht="12.75">
      <c r="A73">
        <f t="shared" si="11"/>
        <v>70</v>
      </c>
      <c r="B73" s="5">
        <f t="shared" si="9"/>
        <v>40036</v>
      </c>
      <c r="C73" t="str">
        <f t="shared" si="12"/>
        <v>%MX70.7 - %MX70.0</v>
      </c>
      <c r="D73" t="str">
        <f t="shared" si="13"/>
        <v>%MB70</v>
      </c>
      <c r="E73" t="str">
        <f t="shared" si="14"/>
        <v>%MW35</v>
      </c>
      <c r="F73">
        <f t="shared" si="15"/>
      </c>
      <c r="G73" s="3" t="str">
        <f t="shared" si="10"/>
        <v>%MW35.X07 - %MW35.X0</v>
      </c>
      <c r="H73" t="str">
        <f t="shared" si="16"/>
        <v>%MW35</v>
      </c>
      <c r="I73">
        <f t="shared" si="17"/>
      </c>
    </row>
    <row r="74" spans="1:9" ht="12.75">
      <c r="A74">
        <f t="shared" si="11"/>
        <v>71</v>
      </c>
      <c r="B74" s="5">
        <f t="shared" si="9"/>
      </c>
      <c r="C74" t="str">
        <f t="shared" si="12"/>
        <v>%MX71.7 - %MX71.0</v>
      </c>
      <c r="D74" t="str">
        <f t="shared" si="13"/>
        <v>%MB71</v>
      </c>
      <c r="E74">
        <f t="shared" si="14"/>
      </c>
      <c r="F74">
        <f t="shared" si="15"/>
      </c>
      <c r="G74" s="3" t="str">
        <f t="shared" si="10"/>
        <v>%MW35.X15 - %MW35.X8</v>
      </c>
      <c r="H74">
        <f t="shared" si="16"/>
      </c>
      <c r="I74">
        <f t="shared" si="17"/>
      </c>
    </row>
    <row r="75" spans="1:9" ht="12.75">
      <c r="A75">
        <f t="shared" si="11"/>
        <v>72</v>
      </c>
      <c r="B75" s="5">
        <f t="shared" si="9"/>
        <v>40037</v>
      </c>
      <c r="C75" t="str">
        <f t="shared" si="12"/>
        <v>%MX72.7 - %MX72.0</v>
      </c>
      <c r="D75" t="str">
        <f t="shared" si="13"/>
        <v>%MB72</v>
      </c>
      <c r="E75" t="str">
        <f t="shared" si="14"/>
        <v>%MW36</v>
      </c>
      <c r="F75" t="str">
        <f t="shared" si="15"/>
        <v>%MD18</v>
      </c>
      <c r="G75" s="3" t="str">
        <f t="shared" si="10"/>
        <v>%MW36.X07 - %MW36.X0</v>
      </c>
      <c r="H75" t="str">
        <f t="shared" si="16"/>
        <v>%MW36</v>
      </c>
      <c r="I75" t="str">
        <f t="shared" si="17"/>
        <v>%MD36</v>
      </c>
    </row>
    <row r="76" spans="1:9" ht="12.75">
      <c r="A76">
        <f t="shared" si="11"/>
        <v>73</v>
      </c>
      <c r="B76" s="5">
        <f t="shared" si="9"/>
      </c>
      <c r="C76" t="str">
        <f t="shared" si="12"/>
        <v>%MX73.7 - %MX73.0</v>
      </c>
      <c r="D76" t="str">
        <f t="shared" si="13"/>
        <v>%MB73</v>
      </c>
      <c r="E76">
        <f t="shared" si="14"/>
      </c>
      <c r="F76">
        <f t="shared" si="15"/>
      </c>
      <c r="G76" s="3" t="str">
        <f t="shared" si="10"/>
        <v>%MW36.X15 - %MW36.X8</v>
      </c>
      <c r="H76">
        <f t="shared" si="16"/>
      </c>
      <c r="I76">
        <f t="shared" si="17"/>
      </c>
    </row>
    <row r="77" spans="1:9" ht="12.75">
      <c r="A77">
        <f t="shared" si="11"/>
        <v>74</v>
      </c>
      <c r="B77" s="5">
        <f t="shared" si="9"/>
        <v>40038</v>
      </c>
      <c r="C77" t="str">
        <f t="shared" si="12"/>
        <v>%MX74.7 - %MX74.0</v>
      </c>
      <c r="D77" t="str">
        <f t="shared" si="13"/>
        <v>%MB74</v>
      </c>
      <c r="E77" t="str">
        <f t="shared" si="14"/>
        <v>%MW37</v>
      </c>
      <c r="F77">
        <f t="shared" si="15"/>
      </c>
      <c r="G77" s="3" t="str">
        <f t="shared" si="10"/>
        <v>%MW37.X07 - %MW37.X0</v>
      </c>
      <c r="H77" t="str">
        <f t="shared" si="16"/>
        <v>%MW37</v>
      </c>
      <c r="I77">
        <f t="shared" si="17"/>
      </c>
    </row>
    <row r="78" spans="1:9" ht="12.75">
      <c r="A78">
        <f t="shared" si="11"/>
        <v>75</v>
      </c>
      <c r="B78" s="5">
        <f t="shared" si="9"/>
      </c>
      <c r="C78" t="str">
        <f t="shared" si="12"/>
        <v>%MX75.7 - %MX75.0</v>
      </c>
      <c r="D78" t="str">
        <f t="shared" si="13"/>
        <v>%MB75</v>
      </c>
      <c r="E78">
        <f t="shared" si="14"/>
      </c>
      <c r="F78">
        <f t="shared" si="15"/>
      </c>
      <c r="G78" s="3" t="str">
        <f t="shared" si="10"/>
        <v>%MW37.X15 - %MW37.X8</v>
      </c>
      <c r="H78">
        <f t="shared" si="16"/>
      </c>
      <c r="I78">
        <f t="shared" si="17"/>
      </c>
    </row>
    <row r="79" spans="1:9" ht="12.75">
      <c r="A79">
        <f t="shared" si="11"/>
        <v>76</v>
      </c>
      <c r="B79" s="5">
        <f t="shared" si="9"/>
        <v>40039</v>
      </c>
      <c r="C79" t="str">
        <f t="shared" si="12"/>
        <v>%MX76.7 - %MX76.0</v>
      </c>
      <c r="D79" t="str">
        <f t="shared" si="13"/>
        <v>%MB76</v>
      </c>
      <c r="E79" t="str">
        <f t="shared" si="14"/>
        <v>%MW38</v>
      </c>
      <c r="F79" t="str">
        <f t="shared" si="15"/>
        <v>%MD19</v>
      </c>
      <c r="G79" s="3" t="str">
        <f t="shared" si="10"/>
        <v>%MW38.X07 - %MW38.X0</v>
      </c>
      <c r="H79" t="str">
        <f t="shared" si="16"/>
        <v>%MW38</v>
      </c>
      <c r="I79" t="str">
        <f t="shared" si="17"/>
        <v>%MD38</v>
      </c>
    </row>
    <row r="80" spans="1:9" ht="12.75">
      <c r="A80">
        <f t="shared" si="11"/>
        <v>77</v>
      </c>
      <c r="B80" s="5">
        <f t="shared" si="9"/>
      </c>
      <c r="C80" t="str">
        <f t="shared" si="12"/>
        <v>%MX77.7 - %MX77.0</v>
      </c>
      <c r="D80" t="str">
        <f t="shared" si="13"/>
        <v>%MB77</v>
      </c>
      <c r="E80">
        <f t="shared" si="14"/>
      </c>
      <c r="F80">
        <f t="shared" si="15"/>
      </c>
      <c r="G80" s="3" t="str">
        <f t="shared" si="10"/>
        <v>%MW38.X15 - %MW38.X8</v>
      </c>
      <c r="H80">
        <f t="shared" si="16"/>
      </c>
      <c r="I80">
        <f t="shared" si="17"/>
      </c>
    </row>
    <row r="81" spans="1:9" ht="12.75">
      <c r="A81">
        <f t="shared" si="11"/>
        <v>78</v>
      </c>
      <c r="B81" s="5">
        <f t="shared" si="9"/>
        <v>40040</v>
      </c>
      <c r="C81" t="str">
        <f t="shared" si="12"/>
        <v>%MX78.7 - %MX78.0</v>
      </c>
      <c r="D81" t="str">
        <f t="shared" si="13"/>
        <v>%MB78</v>
      </c>
      <c r="E81" t="str">
        <f t="shared" si="14"/>
        <v>%MW39</v>
      </c>
      <c r="F81">
        <f t="shared" si="15"/>
      </c>
      <c r="G81" s="3" t="str">
        <f t="shared" si="10"/>
        <v>%MW39.X07 - %MW39.X0</v>
      </c>
      <c r="H81" t="str">
        <f t="shared" si="16"/>
        <v>%MW39</v>
      </c>
      <c r="I81">
        <f t="shared" si="17"/>
      </c>
    </row>
    <row r="82" spans="1:9" ht="12.75">
      <c r="A82">
        <f t="shared" si="11"/>
        <v>79</v>
      </c>
      <c r="B82" s="5">
        <f t="shared" si="9"/>
      </c>
      <c r="C82" t="str">
        <f t="shared" si="12"/>
        <v>%MX79.7 - %MX79.0</v>
      </c>
      <c r="D82" t="str">
        <f t="shared" si="13"/>
        <v>%MB79</v>
      </c>
      <c r="E82">
        <f t="shared" si="14"/>
      </c>
      <c r="F82">
        <f t="shared" si="15"/>
      </c>
      <c r="G82" s="3" t="str">
        <f t="shared" si="10"/>
        <v>%MW39.X15 - %MW39.X8</v>
      </c>
      <c r="H82">
        <f t="shared" si="16"/>
      </c>
      <c r="I82">
        <f t="shared" si="17"/>
      </c>
    </row>
    <row r="83" spans="1:9" ht="12.75">
      <c r="A83">
        <f t="shared" si="11"/>
        <v>80</v>
      </c>
      <c r="B83" s="5">
        <f t="shared" si="9"/>
        <v>40041</v>
      </c>
      <c r="C83" t="str">
        <f t="shared" si="12"/>
        <v>%MX80.7 - %MX80.0</v>
      </c>
      <c r="D83" t="str">
        <f t="shared" si="13"/>
        <v>%MB80</v>
      </c>
      <c r="E83" t="str">
        <f t="shared" si="14"/>
        <v>%MW40</v>
      </c>
      <c r="F83" t="str">
        <f t="shared" si="15"/>
        <v>%MD20</v>
      </c>
      <c r="G83" s="3" t="str">
        <f t="shared" si="10"/>
        <v>%MW40.X07 - %MW40.X0</v>
      </c>
      <c r="H83" t="str">
        <f t="shared" si="16"/>
        <v>%MW40</v>
      </c>
      <c r="I83" t="str">
        <f t="shared" si="17"/>
        <v>%MD40</v>
      </c>
    </row>
    <row r="84" spans="1:9" ht="12.75">
      <c r="A84">
        <f t="shared" si="11"/>
        <v>81</v>
      </c>
      <c r="B84" s="5">
        <f t="shared" si="9"/>
      </c>
      <c r="C84" t="str">
        <f t="shared" si="12"/>
        <v>%MX81.7 - %MX81.0</v>
      </c>
      <c r="D84" t="str">
        <f t="shared" si="13"/>
        <v>%MB81</v>
      </c>
      <c r="E84">
        <f t="shared" si="14"/>
      </c>
      <c r="F84">
        <f t="shared" si="15"/>
      </c>
      <c r="G84" s="3" t="str">
        <f t="shared" si="10"/>
        <v>%MW40.X15 - %MW40.X8</v>
      </c>
      <c r="H84">
        <f t="shared" si="16"/>
      </c>
      <c r="I84">
        <f t="shared" si="17"/>
      </c>
    </row>
    <row r="85" spans="1:9" ht="12.75">
      <c r="A85">
        <f t="shared" si="11"/>
        <v>82</v>
      </c>
      <c r="B85" s="5">
        <f t="shared" si="9"/>
        <v>40042</v>
      </c>
      <c r="C85" t="str">
        <f t="shared" si="12"/>
        <v>%MX82.7 - %MX82.0</v>
      </c>
      <c r="D85" t="str">
        <f t="shared" si="13"/>
        <v>%MB82</v>
      </c>
      <c r="E85" t="str">
        <f t="shared" si="14"/>
        <v>%MW41</v>
      </c>
      <c r="F85">
        <f t="shared" si="15"/>
      </c>
      <c r="G85" s="3" t="str">
        <f t="shared" si="10"/>
        <v>%MW41.X07 - %MW41.X0</v>
      </c>
      <c r="H85" t="str">
        <f t="shared" si="16"/>
        <v>%MW41</v>
      </c>
      <c r="I85">
        <f t="shared" si="17"/>
      </c>
    </row>
    <row r="86" spans="1:9" ht="12.75">
      <c r="A86">
        <f t="shared" si="11"/>
        <v>83</v>
      </c>
      <c r="B86" s="5">
        <f t="shared" si="9"/>
      </c>
      <c r="C86" t="str">
        <f t="shared" si="12"/>
        <v>%MX83.7 - %MX83.0</v>
      </c>
      <c r="D86" t="str">
        <f t="shared" si="13"/>
        <v>%MB83</v>
      </c>
      <c r="E86">
        <f t="shared" si="14"/>
      </c>
      <c r="F86">
        <f t="shared" si="15"/>
      </c>
      <c r="G86" s="3" t="str">
        <f t="shared" si="10"/>
        <v>%MW41.X15 - %MW41.X8</v>
      </c>
      <c r="H86">
        <f t="shared" si="16"/>
      </c>
      <c r="I86">
        <f t="shared" si="17"/>
      </c>
    </row>
    <row r="87" spans="1:9" ht="12.75">
      <c r="A87">
        <f t="shared" si="11"/>
        <v>84</v>
      </c>
      <c r="B87" s="5">
        <f t="shared" si="9"/>
        <v>40043</v>
      </c>
      <c r="C87" t="str">
        <f t="shared" si="12"/>
        <v>%MX84.7 - %MX84.0</v>
      </c>
      <c r="D87" t="str">
        <f t="shared" si="13"/>
        <v>%MB84</v>
      </c>
      <c r="E87" t="str">
        <f t="shared" si="14"/>
        <v>%MW42</v>
      </c>
      <c r="F87" t="str">
        <f t="shared" si="15"/>
        <v>%MD21</v>
      </c>
      <c r="G87" s="3" t="str">
        <f t="shared" si="10"/>
        <v>%MW42.X07 - %MW42.X0</v>
      </c>
      <c r="H87" t="str">
        <f t="shared" si="16"/>
        <v>%MW42</v>
      </c>
      <c r="I87" t="str">
        <f t="shared" si="17"/>
        <v>%MD42</v>
      </c>
    </row>
    <row r="88" spans="1:9" ht="12.75">
      <c r="A88">
        <f t="shared" si="11"/>
        <v>85</v>
      </c>
      <c r="B88" s="5">
        <f t="shared" si="9"/>
      </c>
      <c r="C88" t="str">
        <f t="shared" si="12"/>
        <v>%MX85.7 - %MX85.0</v>
      </c>
      <c r="D88" t="str">
        <f t="shared" si="13"/>
        <v>%MB85</v>
      </c>
      <c r="E88">
        <f t="shared" si="14"/>
      </c>
      <c r="F88">
        <f t="shared" si="15"/>
      </c>
      <c r="G88" s="3" t="str">
        <f t="shared" si="10"/>
        <v>%MW42.X15 - %MW42.X8</v>
      </c>
      <c r="H88">
        <f t="shared" si="16"/>
      </c>
      <c r="I88">
        <f t="shared" si="17"/>
      </c>
    </row>
    <row r="89" spans="1:9" ht="12.75">
      <c r="A89">
        <f t="shared" si="11"/>
        <v>86</v>
      </c>
      <c r="B89" s="5">
        <f t="shared" si="9"/>
        <v>40044</v>
      </c>
      <c r="C89" t="str">
        <f t="shared" si="12"/>
        <v>%MX86.7 - %MX86.0</v>
      </c>
      <c r="D89" t="str">
        <f t="shared" si="13"/>
        <v>%MB86</v>
      </c>
      <c r="E89" t="str">
        <f t="shared" si="14"/>
        <v>%MW43</v>
      </c>
      <c r="F89">
        <f t="shared" si="15"/>
      </c>
      <c r="G89" s="3" t="str">
        <f t="shared" si="10"/>
        <v>%MW43.X07 - %MW43.X0</v>
      </c>
      <c r="H89" t="str">
        <f t="shared" si="16"/>
        <v>%MW43</v>
      </c>
      <c r="I89">
        <f t="shared" si="17"/>
      </c>
    </row>
    <row r="90" spans="1:9" ht="12.75">
      <c r="A90">
        <f t="shared" si="11"/>
        <v>87</v>
      </c>
      <c r="B90" s="5">
        <f t="shared" si="9"/>
      </c>
      <c r="C90" t="str">
        <f t="shared" si="12"/>
        <v>%MX87.7 - %MX87.0</v>
      </c>
      <c r="D90" t="str">
        <f t="shared" si="13"/>
        <v>%MB87</v>
      </c>
      <c r="E90">
        <f t="shared" si="14"/>
      </c>
      <c r="F90">
        <f t="shared" si="15"/>
      </c>
      <c r="G90" s="3" t="str">
        <f t="shared" si="10"/>
        <v>%MW43.X15 - %MW43.X8</v>
      </c>
      <c r="H90">
        <f t="shared" si="16"/>
      </c>
      <c r="I90">
        <f t="shared" si="17"/>
      </c>
    </row>
    <row r="91" spans="1:9" ht="12.75">
      <c r="A91">
        <f t="shared" si="11"/>
        <v>88</v>
      </c>
      <c r="B91" s="5">
        <f t="shared" si="9"/>
        <v>40045</v>
      </c>
      <c r="C91" t="str">
        <f t="shared" si="12"/>
        <v>%MX88.7 - %MX88.0</v>
      </c>
      <c r="D91" t="str">
        <f t="shared" si="13"/>
        <v>%MB88</v>
      </c>
      <c r="E91" t="str">
        <f t="shared" si="14"/>
        <v>%MW44</v>
      </c>
      <c r="F91" t="str">
        <f t="shared" si="15"/>
        <v>%MD22</v>
      </c>
      <c r="G91" s="3" t="str">
        <f t="shared" si="10"/>
        <v>%MW44.X07 - %MW44.X0</v>
      </c>
      <c r="H91" t="str">
        <f t="shared" si="16"/>
        <v>%MW44</v>
      </c>
      <c r="I91" t="str">
        <f t="shared" si="17"/>
        <v>%MD44</v>
      </c>
    </row>
    <row r="92" spans="1:9" ht="12.75">
      <c r="A92">
        <f t="shared" si="11"/>
        <v>89</v>
      </c>
      <c r="B92" s="5">
        <f t="shared" si="9"/>
      </c>
      <c r="C92" t="str">
        <f t="shared" si="12"/>
        <v>%MX89.7 - %MX89.0</v>
      </c>
      <c r="D92" t="str">
        <f t="shared" si="13"/>
        <v>%MB89</v>
      </c>
      <c r="E92">
        <f t="shared" si="14"/>
      </c>
      <c r="F92">
        <f t="shared" si="15"/>
      </c>
      <c r="G92" s="3" t="str">
        <f t="shared" si="10"/>
        <v>%MW44.X15 - %MW44.X8</v>
      </c>
      <c r="H92">
        <f t="shared" si="16"/>
      </c>
      <c r="I92">
        <f t="shared" si="17"/>
      </c>
    </row>
    <row r="93" spans="1:9" ht="12.75">
      <c r="A93">
        <f t="shared" si="11"/>
        <v>90</v>
      </c>
      <c r="B93" s="5">
        <f t="shared" si="9"/>
        <v>40046</v>
      </c>
      <c r="C93" t="str">
        <f t="shared" si="12"/>
        <v>%MX90.7 - %MX90.0</v>
      </c>
      <c r="D93" t="str">
        <f t="shared" si="13"/>
        <v>%MB90</v>
      </c>
      <c r="E93" t="str">
        <f t="shared" si="14"/>
        <v>%MW45</v>
      </c>
      <c r="F93">
        <f t="shared" si="15"/>
      </c>
      <c r="G93" s="3" t="str">
        <f t="shared" si="10"/>
        <v>%MW45.X07 - %MW45.X0</v>
      </c>
      <c r="H93" t="str">
        <f t="shared" si="16"/>
        <v>%MW45</v>
      </c>
      <c r="I93">
        <f t="shared" si="17"/>
      </c>
    </row>
    <row r="94" spans="1:9" ht="12.75">
      <c r="A94">
        <f t="shared" si="11"/>
        <v>91</v>
      </c>
      <c r="B94" s="5">
        <f t="shared" si="9"/>
      </c>
      <c r="C94" t="str">
        <f t="shared" si="12"/>
        <v>%MX91.7 - %MX91.0</v>
      </c>
      <c r="D94" t="str">
        <f t="shared" si="13"/>
        <v>%MB91</v>
      </c>
      <c r="E94">
        <f t="shared" si="14"/>
      </c>
      <c r="F94">
        <f t="shared" si="15"/>
      </c>
      <c r="G94" s="3" t="str">
        <f t="shared" si="10"/>
        <v>%MW45.X15 - %MW45.X8</v>
      </c>
      <c r="H94">
        <f t="shared" si="16"/>
      </c>
      <c r="I94">
        <f t="shared" si="17"/>
      </c>
    </row>
    <row r="95" spans="1:9" ht="12.75">
      <c r="A95">
        <f t="shared" si="11"/>
        <v>92</v>
      </c>
      <c r="B95" s="5">
        <f t="shared" si="9"/>
        <v>40047</v>
      </c>
      <c r="C95" t="str">
        <f t="shared" si="12"/>
        <v>%MX92.7 - %MX92.0</v>
      </c>
      <c r="D95" t="str">
        <f t="shared" si="13"/>
        <v>%MB92</v>
      </c>
      <c r="E95" t="str">
        <f t="shared" si="14"/>
        <v>%MW46</v>
      </c>
      <c r="F95" t="str">
        <f t="shared" si="15"/>
        <v>%MD23</v>
      </c>
      <c r="G95" s="3" t="str">
        <f t="shared" si="10"/>
        <v>%MW46.X07 - %MW46.X0</v>
      </c>
      <c r="H95" t="str">
        <f t="shared" si="16"/>
        <v>%MW46</v>
      </c>
      <c r="I95" t="str">
        <f t="shared" si="17"/>
        <v>%MD46</v>
      </c>
    </row>
    <row r="96" spans="1:9" ht="12.75">
      <c r="A96">
        <f t="shared" si="11"/>
        <v>93</v>
      </c>
      <c r="B96" s="5">
        <f t="shared" si="9"/>
      </c>
      <c r="C96" t="str">
        <f t="shared" si="12"/>
        <v>%MX93.7 - %MX93.0</v>
      </c>
      <c r="D96" t="str">
        <f t="shared" si="13"/>
        <v>%MB93</v>
      </c>
      <c r="E96">
        <f t="shared" si="14"/>
      </c>
      <c r="F96">
        <f t="shared" si="15"/>
      </c>
      <c r="G96" s="3" t="str">
        <f t="shared" si="10"/>
        <v>%MW46.X15 - %MW46.X8</v>
      </c>
      <c r="H96">
        <f t="shared" si="16"/>
      </c>
      <c r="I96">
        <f t="shared" si="17"/>
      </c>
    </row>
    <row r="97" spans="1:9" ht="12.75">
      <c r="A97">
        <f t="shared" si="11"/>
        <v>94</v>
      </c>
      <c r="B97" s="5">
        <f t="shared" si="9"/>
        <v>40048</v>
      </c>
      <c r="C97" t="str">
        <f t="shared" si="12"/>
        <v>%MX94.7 - %MX94.0</v>
      </c>
      <c r="D97" t="str">
        <f t="shared" si="13"/>
        <v>%MB94</v>
      </c>
      <c r="E97" t="str">
        <f t="shared" si="14"/>
        <v>%MW47</v>
      </c>
      <c r="F97">
        <f t="shared" si="15"/>
      </c>
      <c r="G97" s="3" t="str">
        <f t="shared" si="10"/>
        <v>%MW47.X07 - %MW47.X0</v>
      </c>
      <c r="H97" t="str">
        <f t="shared" si="16"/>
        <v>%MW47</v>
      </c>
      <c r="I97">
        <f t="shared" si="17"/>
      </c>
    </row>
    <row r="98" spans="1:9" ht="12.75">
      <c r="A98">
        <f t="shared" si="11"/>
        <v>95</v>
      </c>
      <c r="B98" s="5">
        <f t="shared" si="9"/>
      </c>
      <c r="C98" t="str">
        <f t="shared" si="12"/>
        <v>%MX95.7 - %MX95.0</v>
      </c>
      <c r="D98" t="str">
        <f t="shared" si="13"/>
        <v>%MB95</v>
      </c>
      <c r="E98">
        <f t="shared" si="14"/>
      </c>
      <c r="F98">
        <f t="shared" si="15"/>
      </c>
      <c r="G98" s="3" t="str">
        <f t="shared" si="10"/>
        <v>%MW47.X15 - %MW47.X8</v>
      </c>
      <c r="H98">
        <f t="shared" si="16"/>
      </c>
      <c r="I98">
        <f t="shared" si="17"/>
      </c>
    </row>
    <row r="99" spans="1:9" ht="12.75">
      <c r="A99">
        <f t="shared" si="11"/>
        <v>96</v>
      </c>
      <c r="B99" s="5">
        <f t="shared" si="9"/>
        <v>40049</v>
      </c>
      <c r="C99" t="str">
        <f t="shared" si="12"/>
        <v>%MX96.7 - %MX96.0</v>
      </c>
      <c r="D99" t="str">
        <f t="shared" si="13"/>
        <v>%MB96</v>
      </c>
      <c r="E99" t="str">
        <f t="shared" si="14"/>
        <v>%MW48</v>
      </c>
      <c r="F99" t="str">
        <f t="shared" si="15"/>
        <v>%MD24</v>
      </c>
      <c r="G99" s="3" t="str">
        <f t="shared" si="10"/>
        <v>%MW48.X07 - %MW48.X0</v>
      </c>
      <c r="H99" t="str">
        <f t="shared" si="16"/>
        <v>%MW48</v>
      </c>
      <c r="I99" t="str">
        <f t="shared" si="17"/>
        <v>%MD48</v>
      </c>
    </row>
    <row r="100" spans="1:9" ht="12.75">
      <c r="A100">
        <f t="shared" si="11"/>
        <v>97</v>
      </c>
      <c r="B100" s="5">
        <f t="shared" si="9"/>
      </c>
      <c r="C100" t="str">
        <f t="shared" si="12"/>
        <v>%MX97.7 - %MX97.0</v>
      </c>
      <c r="D100" t="str">
        <f t="shared" si="13"/>
        <v>%MB97</v>
      </c>
      <c r="E100">
        <f t="shared" si="14"/>
      </c>
      <c r="F100">
        <f t="shared" si="15"/>
      </c>
      <c r="G100" s="3" t="str">
        <f t="shared" si="10"/>
        <v>%MW48.X15 - %MW48.X8</v>
      </c>
      <c r="H100">
        <f t="shared" si="16"/>
      </c>
      <c r="I100">
        <f t="shared" si="17"/>
      </c>
    </row>
    <row r="101" spans="1:9" ht="12.75">
      <c r="A101">
        <f t="shared" si="11"/>
        <v>98</v>
      </c>
      <c r="B101" s="5">
        <f t="shared" si="9"/>
        <v>40050</v>
      </c>
      <c r="C101" t="str">
        <f t="shared" si="12"/>
        <v>%MX98.7 - %MX98.0</v>
      </c>
      <c r="D101" t="str">
        <f t="shared" si="13"/>
        <v>%MB98</v>
      </c>
      <c r="E101" t="str">
        <f t="shared" si="14"/>
        <v>%MW49</v>
      </c>
      <c r="F101">
        <f t="shared" si="15"/>
      </c>
      <c r="G101" s="3" t="str">
        <f t="shared" si="10"/>
        <v>%MW49.X07 - %MW49.X0</v>
      </c>
      <c r="H101" t="str">
        <f t="shared" si="16"/>
        <v>%MW49</v>
      </c>
      <c r="I101">
        <f t="shared" si="17"/>
      </c>
    </row>
    <row r="102" spans="1:9" ht="12.75">
      <c r="A102">
        <f t="shared" si="11"/>
        <v>99</v>
      </c>
      <c r="B102" s="5">
        <f t="shared" si="9"/>
      </c>
      <c r="C102" t="str">
        <f t="shared" si="12"/>
        <v>%MX99.7 - %MX99.0</v>
      </c>
      <c r="D102" t="str">
        <f t="shared" si="13"/>
        <v>%MB99</v>
      </c>
      <c r="E102">
        <f t="shared" si="14"/>
      </c>
      <c r="F102">
        <f t="shared" si="15"/>
      </c>
      <c r="G102" s="3" t="str">
        <f t="shared" si="10"/>
        <v>%MW49.X15 - %MW49.X8</v>
      </c>
      <c r="H102">
        <f t="shared" si="16"/>
      </c>
      <c r="I102">
        <f t="shared" si="17"/>
      </c>
    </row>
    <row r="103" spans="1:9" ht="12.75">
      <c r="A103">
        <f t="shared" si="11"/>
        <v>100</v>
      </c>
      <c r="B103" s="5">
        <f t="shared" si="9"/>
        <v>40051</v>
      </c>
      <c r="C103" t="str">
        <f t="shared" si="12"/>
        <v>%MX100.7 - %MX100.0</v>
      </c>
      <c r="D103" t="str">
        <f t="shared" si="13"/>
        <v>%MB100</v>
      </c>
      <c r="E103" t="str">
        <f t="shared" si="14"/>
        <v>%MW50</v>
      </c>
      <c r="F103" t="str">
        <f t="shared" si="15"/>
        <v>%MD25</v>
      </c>
      <c r="G103" s="3" t="str">
        <f t="shared" si="10"/>
        <v>%MW50.X07 - %MW50.X0</v>
      </c>
      <c r="H103" t="str">
        <f t="shared" si="16"/>
        <v>%MW50</v>
      </c>
      <c r="I103" t="str">
        <f t="shared" si="17"/>
        <v>%MD50</v>
      </c>
    </row>
    <row r="104" spans="1:9" ht="12.75">
      <c r="A104">
        <f t="shared" si="11"/>
        <v>101</v>
      </c>
      <c r="B104" s="5">
        <f t="shared" si="9"/>
      </c>
      <c r="C104" t="str">
        <f t="shared" si="12"/>
        <v>%MX101.7 - %MX101.0</v>
      </c>
      <c r="D104" t="str">
        <f t="shared" si="13"/>
        <v>%MB101</v>
      </c>
      <c r="E104">
        <f t="shared" si="14"/>
      </c>
      <c r="F104">
        <f t="shared" si="15"/>
      </c>
      <c r="G104" s="3" t="str">
        <f t="shared" si="10"/>
        <v>%MW50.X15 - %MW50.X8</v>
      </c>
      <c r="H104">
        <f t="shared" si="16"/>
      </c>
      <c r="I104">
        <f t="shared" si="17"/>
      </c>
    </row>
    <row r="105" spans="1:9" ht="12.75">
      <c r="A105">
        <f t="shared" si="11"/>
        <v>102</v>
      </c>
      <c r="B105" s="5">
        <f t="shared" si="9"/>
        <v>40052</v>
      </c>
      <c r="C105" t="str">
        <f t="shared" si="12"/>
        <v>%MX102.7 - %MX102.0</v>
      </c>
      <c r="D105" t="str">
        <f t="shared" si="13"/>
        <v>%MB102</v>
      </c>
      <c r="E105" t="str">
        <f t="shared" si="14"/>
        <v>%MW51</v>
      </c>
      <c r="F105">
        <f t="shared" si="15"/>
      </c>
      <c r="G105" s="3" t="str">
        <f t="shared" si="10"/>
        <v>%MW51.X07 - %MW51.X0</v>
      </c>
      <c r="H105" t="str">
        <f t="shared" si="16"/>
        <v>%MW51</v>
      </c>
      <c r="I105">
        <f t="shared" si="17"/>
      </c>
    </row>
    <row r="106" spans="1:9" ht="12.75">
      <c r="A106">
        <f t="shared" si="11"/>
        <v>103</v>
      </c>
      <c r="B106" s="5">
        <f t="shared" si="9"/>
      </c>
      <c r="C106" t="str">
        <f t="shared" si="12"/>
        <v>%MX103.7 - %MX103.0</v>
      </c>
      <c r="D106" t="str">
        <f t="shared" si="13"/>
        <v>%MB103</v>
      </c>
      <c r="E106">
        <f t="shared" si="14"/>
      </c>
      <c r="F106">
        <f t="shared" si="15"/>
      </c>
      <c r="G106" s="3" t="str">
        <f t="shared" si="10"/>
        <v>%MW51.X15 - %MW51.X8</v>
      </c>
      <c r="H106">
        <f t="shared" si="16"/>
      </c>
      <c r="I106">
        <f t="shared" si="17"/>
      </c>
    </row>
    <row r="107" spans="1:9" ht="12.75">
      <c r="A107">
        <f t="shared" si="11"/>
        <v>104</v>
      </c>
      <c r="B107" s="5">
        <f t="shared" si="9"/>
        <v>40053</v>
      </c>
      <c r="C107" t="str">
        <f t="shared" si="12"/>
        <v>%MX104.7 - %MX104.0</v>
      </c>
      <c r="D107" t="str">
        <f t="shared" si="13"/>
        <v>%MB104</v>
      </c>
      <c r="E107" t="str">
        <f t="shared" si="14"/>
        <v>%MW52</v>
      </c>
      <c r="F107" t="str">
        <f t="shared" si="15"/>
        <v>%MD26</v>
      </c>
      <c r="G107" s="3" t="str">
        <f t="shared" si="10"/>
        <v>%MW52.X07 - %MW52.X0</v>
      </c>
      <c r="H107" t="str">
        <f t="shared" si="16"/>
        <v>%MW52</v>
      </c>
      <c r="I107" t="str">
        <f t="shared" si="17"/>
        <v>%MD52</v>
      </c>
    </row>
    <row r="108" spans="1:9" ht="12.75">
      <c r="A108">
        <f t="shared" si="11"/>
        <v>105</v>
      </c>
      <c r="B108" s="5">
        <f t="shared" si="9"/>
      </c>
      <c r="C108" t="str">
        <f t="shared" si="12"/>
        <v>%MX105.7 - %MX105.0</v>
      </c>
      <c r="D108" t="str">
        <f t="shared" si="13"/>
        <v>%MB105</v>
      </c>
      <c r="E108">
        <f t="shared" si="14"/>
      </c>
      <c r="F108">
        <f t="shared" si="15"/>
      </c>
      <c r="G108" s="3" t="str">
        <f t="shared" si="10"/>
        <v>%MW52.X15 - %MW52.X8</v>
      </c>
      <c r="H108">
        <f t="shared" si="16"/>
      </c>
      <c r="I108">
        <f t="shared" si="17"/>
      </c>
    </row>
    <row r="109" spans="1:9" ht="12.75">
      <c r="A109">
        <f t="shared" si="11"/>
        <v>106</v>
      </c>
      <c r="B109" s="5">
        <f t="shared" si="9"/>
        <v>40054</v>
      </c>
      <c r="C109" t="str">
        <f t="shared" si="12"/>
        <v>%MX106.7 - %MX106.0</v>
      </c>
      <c r="D109" t="str">
        <f t="shared" si="13"/>
        <v>%MB106</v>
      </c>
      <c r="E109" t="str">
        <f t="shared" si="14"/>
        <v>%MW53</v>
      </c>
      <c r="F109">
        <f t="shared" si="15"/>
      </c>
      <c r="G109" s="3" t="str">
        <f t="shared" si="10"/>
        <v>%MW53.X07 - %MW53.X0</v>
      </c>
      <c r="H109" t="str">
        <f t="shared" si="16"/>
        <v>%MW53</v>
      </c>
      <c r="I109">
        <f t="shared" si="17"/>
      </c>
    </row>
    <row r="110" spans="1:9" ht="12.75">
      <c r="A110">
        <f t="shared" si="11"/>
        <v>107</v>
      </c>
      <c r="B110" s="5">
        <f t="shared" si="9"/>
      </c>
      <c r="C110" t="str">
        <f t="shared" si="12"/>
        <v>%MX107.7 - %MX107.0</v>
      </c>
      <c r="D110" t="str">
        <f t="shared" si="13"/>
        <v>%MB107</v>
      </c>
      <c r="E110">
        <f t="shared" si="14"/>
      </c>
      <c r="F110">
        <f t="shared" si="15"/>
      </c>
      <c r="G110" s="3" t="str">
        <f t="shared" si="10"/>
        <v>%MW53.X15 - %MW53.X8</v>
      </c>
      <c r="H110">
        <f t="shared" si="16"/>
      </c>
      <c r="I110">
        <f t="shared" si="17"/>
      </c>
    </row>
    <row r="111" spans="1:9" ht="12.75">
      <c r="A111">
        <f t="shared" si="11"/>
        <v>108</v>
      </c>
      <c r="B111" s="5">
        <f t="shared" si="9"/>
        <v>40055</v>
      </c>
      <c r="C111" t="str">
        <f t="shared" si="12"/>
        <v>%MX108.7 - %MX108.0</v>
      </c>
      <c r="D111" t="str">
        <f t="shared" si="13"/>
        <v>%MB108</v>
      </c>
      <c r="E111" t="str">
        <f t="shared" si="14"/>
        <v>%MW54</v>
      </c>
      <c r="F111" t="str">
        <f t="shared" si="15"/>
        <v>%MD27</v>
      </c>
      <c r="G111" s="3" t="str">
        <f t="shared" si="10"/>
        <v>%MW54.X07 - %MW54.X0</v>
      </c>
      <c r="H111" t="str">
        <f t="shared" si="16"/>
        <v>%MW54</v>
      </c>
      <c r="I111" t="str">
        <f t="shared" si="17"/>
        <v>%MD54</v>
      </c>
    </row>
    <row r="112" spans="1:9" ht="12.75">
      <c r="A112">
        <f t="shared" si="11"/>
        <v>109</v>
      </c>
      <c r="B112" s="5">
        <f t="shared" si="9"/>
      </c>
      <c r="C112" t="str">
        <f t="shared" si="12"/>
        <v>%MX109.7 - %MX109.0</v>
      </c>
      <c r="D112" t="str">
        <f t="shared" si="13"/>
        <v>%MB109</v>
      </c>
      <c r="E112">
        <f t="shared" si="14"/>
      </c>
      <c r="F112">
        <f t="shared" si="15"/>
      </c>
      <c r="G112" s="3" t="str">
        <f t="shared" si="10"/>
        <v>%MW54.X15 - %MW54.X8</v>
      </c>
      <c r="H112">
        <f t="shared" si="16"/>
      </c>
      <c r="I112">
        <f t="shared" si="17"/>
      </c>
    </row>
    <row r="113" spans="1:9" ht="12.75">
      <c r="A113">
        <f t="shared" si="11"/>
        <v>110</v>
      </c>
      <c r="B113" s="5">
        <f t="shared" si="9"/>
        <v>40056</v>
      </c>
      <c r="C113" t="str">
        <f t="shared" si="12"/>
        <v>%MX110.7 - %MX110.0</v>
      </c>
      <c r="D113" t="str">
        <f t="shared" si="13"/>
        <v>%MB110</v>
      </c>
      <c r="E113" t="str">
        <f t="shared" si="14"/>
        <v>%MW55</v>
      </c>
      <c r="F113">
        <f t="shared" si="15"/>
      </c>
      <c r="G113" s="3" t="str">
        <f t="shared" si="10"/>
        <v>%MW55.X07 - %MW55.X0</v>
      </c>
      <c r="H113" t="str">
        <f t="shared" si="16"/>
        <v>%MW55</v>
      </c>
      <c r="I113">
        <f t="shared" si="17"/>
      </c>
    </row>
    <row r="114" spans="1:9" ht="12.75">
      <c r="A114">
        <f t="shared" si="11"/>
        <v>111</v>
      </c>
      <c r="B114" s="5">
        <f t="shared" si="9"/>
      </c>
      <c r="C114" t="str">
        <f t="shared" si="12"/>
        <v>%MX111.7 - %MX111.0</v>
      </c>
      <c r="D114" t="str">
        <f t="shared" si="13"/>
        <v>%MB111</v>
      </c>
      <c r="E114">
        <f t="shared" si="14"/>
      </c>
      <c r="F114">
        <f t="shared" si="15"/>
      </c>
      <c r="G114" s="3" t="str">
        <f t="shared" si="10"/>
        <v>%MW55.X15 - %MW55.X8</v>
      </c>
      <c r="H114">
        <f t="shared" si="16"/>
      </c>
      <c r="I114">
        <f t="shared" si="17"/>
      </c>
    </row>
    <row r="115" spans="1:9" ht="12.75">
      <c r="A115">
        <f t="shared" si="11"/>
        <v>112</v>
      </c>
      <c r="B115" s="5">
        <f t="shared" si="9"/>
        <v>40057</v>
      </c>
      <c r="C115" t="str">
        <f t="shared" si="12"/>
        <v>%MX112.7 - %MX112.0</v>
      </c>
      <c r="D115" t="str">
        <f t="shared" si="13"/>
        <v>%MB112</v>
      </c>
      <c r="E115" t="str">
        <f t="shared" si="14"/>
        <v>%MW56</v>
      </c>
      <c r="F115" t="str">
        <f t="shared" si="15"/>
        <v>%MD28</v>
      </c>
      <c r="G115" s="3" t="str">
        <f t="shared" si="10"/>
        <v>%MW56.X07 - %MW56.X0</v>
      </c>
      <c r="H115" t="str">
        <f t="shared" si="16"/>
        <v>%MW56</v>
      </c>
      <c r="I115" t="str">
        <f t="shared" si="17"/>
        <v>%MD56</v>
      </c>
    </row>
    <row r="116" spans="1:9" ht="12.75">
      <c r="A116">
        <f t="shared" si="11"/>
        <v>113</v>
      </c>
      <c r="B116" s="5">
        <f t="shared" si="9"/>
      </c>
      <c r="C116" t="str">
        <f t="shared" si="12"/>
        <v>%MX113.7 - %MX113.0</v>
      </c>
      <c r="D116" t="str">
        <f t="shared" si="13"/>
        <v>%MB113</v>
      </c>
      <c r="E116">
        <f t="shared" si="14"/>
      </c>
      <c r="F116">
        <f t="shared" si="15"/>
      </c>
      <c r="G116" s="3" t="str">
        <f t="shared" si="10"/>
        <v>%MW56.X15 - %MW56.X8</v>
      </c>
      <c r="H116">
        <f t="shared" si="16"/>
      </c>
      <c r="I116">
        <f t="shared" si="17"/>
      </c>
    </row>
    <row r="117" spans="1:9" ht="12.75">
      <c r="A117">
        <f t="shared" si="11"/>
        <v>114</v>
      </c>
      <c r="B117" s="5">
        <f t="shared" si="9"/>
        <v>40058</v>
      </c>
      <c r="C117" t="str">
        <f t="shared" si="12"/>
        <v>%MX114.7 - %MX114.0</v>
      </c>
      <c r="D117" t="str">
        <f t="shared" si="13"/>
        <v>%MB114</v>
      </c>
      <c r="E117" t="str">
        <f t="shared" si="14"/>
        <v>%MW57</v>
      </c>
      <c r="F117">
        <f t="shared" si="15"/>
      </c>
      <c r="G117" s="3" t="str">
        <f t="shared" si="10"/>
        <v>%MW57.X07 - %MW57.X0</v>
      </c>
      <c r="H117" t="str">
        <f t="shared" si="16"/>
        <v>%MW57</v>
      </c>
      <c r="I117">
        <f t="shared" si="17"/>
      </c>
    </row>
    <row r="118" spans="1:9" ht="12.75">
      <c r="A118">
        <f t="shared" si="11"/>
        <v>115</v>
      </c>
      <c r="B118" s="5">
        <f t="shared" si="9"/>
      </c>
      <c r="C118" t="str">
        <f t="shared" si="12"/>
        <v>%MX115.7 - %MX115.0</v>
      </c>
      <c r="D118" t="str">
        <f t="shared" si="13"/>
        <v>%MB115</v>
      </c>
      <c r="E118">
        <f t="shared" si="14"/>
      </c>
      <c r="F118">
        <f t="shared" si="15"/>
      </c>
      <c r="G118" s="3" t="str">
        <f t="shared" si="10"/>
        <v>%MW57.X15 - %MW57.X8</v>
      </c>
      <c r="H118">
        <f t="shared" si="16"/>
      </c>
      <c r="I118">
        <f t="shared" si="17"/>
      </c>
    </row>
    <row r="119" spans="1:9" ht="12.75">
      <c r="A119">
        <f t="shared" si="11"/>
        <v>116</v>
      </c>
      <c r="B119" s="5">
        <f t="shared" si="9"/>
        <v>40059</v>
      </c>
      <c r="C119" t="str">
        <f t="shared" si="12"/>
        <v>%MX116.7 - %MX116.0</v>
      </c>
      <c r="D119" t="str">
        <f t="shared" si="13"/>
        <v>%MB116</v>
      </c>
      <c r="E119" t="str">
        <f t="shared" si="14"/>
        <v>%MW58</v>
      </c>
      <c r="F119" t="str">
        <f t="shared" si="15"/>
        <v>%MD29</v>
      </c>
      <c r="G119" s="3" t="str">
        <f t="shared" si="10"/>
        <v>%MW58.X07 - %MW58.X0</v>
      </c>
      <c r="H119" t="str">
        <f t="shared" si="16"/>
        <v>%MW58</v>
      </c>
      <c r="I119" t="str">
        <f t="shared" si="17"/>
        <v>%MD58</v>
      </c>
    </row>
    <row r="120" spans="1:9" ht="12.75">
      <c r="A120">
        <f t="shared" si="11"/>
        <v>117</v>
      </c>
      <c r="B120" s="5">
        <f t="shared" si="9"/>
      </c>
      <c r="C120" t="str">
        <f t="shared" si="12"/>
        <v>%MX117.7 - %MX117.0</v>
      </c>
      <c r="D120" t="str">
        <f t="shared" si="13"/>
        <v>%MB117</v>
      </c>
      <c r="E120">
        <f t="shared" si="14"/>
      </c>
      <c r="F120">
        <f t="shared" si="15"/>
      </c>
      <c r="G120" s="3" t="str">
        <f t="shared" si="10"/>
        <v>%MW58.X15 - %MW58.X8</v>
      </c>
      <c r="H120">
        <f t="shared" si="16"/>
      </c>
      <c r="I120">
        <f t="shared" si="17"/>
      </c>
    </row>
    <row r="121" spans="1:9" ht="12.75">
      <c r="A121">
        <f t="shared" si="11"/>
        <v>118</v>
      </c>
      <c r="B121" s="5">
        <f t="shared" si="9"/>
        <v>40060</v>
      </c>
      <c r="C121" t="str">
        <f t="shared" si="12"/>
        <v>%MX118.7 - %MX118.0</v>
      </c>
      <c r="D121" t="str">
        <f t="shared" si="13"/>
        <v>%MB118</v>
      </c>
      <c r="E121" t="str">
        <f t="shared" si="14"/>
        <v>%MW59</v>
      </c>
      <c r="F121">
        <f t="shared" si="15"/>
      </c>
      <c r="G121" s="3" t="str">
        <f t="shared" si="10"/>
        <v>%MW59.X07 - %MW59.X0</v>
      </c>
      <c r="H121" t="str">
        <f t="shared" si="16"/>
        <v>%MW59</v>
      </c>
      <c r="I121">
        <f t="shared" si="17"/>
      </c>
    </row>
    <row r="122" spans="1:9" ht="12.75">
      <c r="A122">
        <f t="shared" si="11"/>
        <v>119</v>
      </c>
      <c r="B122" s="5">
        <f t="shared" si="9"/>
      </c>
      <c r="C122" t="str">
        <f t="shared" si="12"/>
        <v>%MX119.7 - %MX119.0</v>
      </c>
      <c r="D122" t="str">
        <f t="shared" si="13"/>
        <v>%MB119</v>
      </c>
      <c r="E122">
        <f t="shared" si="14"/>
      </c>
      <c r="F122">
        <f t="shared" si="15"/>
      </c>
      <c r="G122" s="3" t="str">
        <f t="shared" si="10"/>
        <v>%MW59.X15 - %MW59.X8</v>
      </c>
      <c r="H122">
        <f t="shared" si="16"/>
      </c>
      <c r="I122">
        <f t="shared" si="17"/>
      </c>
    </row>
    <row r="123" spans="1:9" ht="12.75">
      <c r="A123">
        <f t="shared" si="11"/>
        <v>120</v>
      </c>
      <c r="B123" s="5">
        <f t="shared" si="9"/>
        <v>40061</v>
      </c>
      <c r="C123" t="str">
        <f t="shared" si="12"/>
        <v>%MX120.7 - %MX120.0</v>
      </c>
      <c r="D123" t="str">
        <f t="shared" si="13"/>
        <v>%MB120</v>
      </c>
      <c r="E123" t="str">
        <f t="shared" si="14"/>
        <v>%MW60</v>
      </c>
      <c r="F123" t="str">
        <f t="shared" si="15"/>
        <v>%MD30</v>
      </c>
      <c r="G123" s="3" t="str">
        <f t="shared" si="10"/>
        <v>%MW60.X07 - %MW60.X0</v>
      </c>
      <c r="H123" t="str">
        <f t="shared" si="16"/>
        <v>%MW60</v>
      </c>
      <c r="I123" t="str">
        <f t="shared" si="17"/>
        <v>%MD60</v>
      </c>
    </row>
    <row r="124" spans="1:9" ht="12.75">
      <c r="A124">
        <f t="shared" si="11"/>
        <v>121</v>
      </c>
      <c r="B124" s="5">
        <f t="shared" si="9"/>
      </c>
      <c r="C124" t="str">
        <f t="shared" si="12"/>
        <v>%MX121.7 - %MX121.0</v>
      </c>
      <c r="D124" t="str">
        <f t="shared" si="13"/>
        <v>%MB121</v>
      </c>
      <c r="E124">
        <f t="shared" si="14"/>
      </c>
      <c r="F124">
        <f t="shared" si="15"/>
      </c>
      <c r="G124" s="3" t="str">
        <f t="shared" si="10"/>
        <v>%MW60.X15 - %MW60.X8</v>
      </c>
      <c r="H124">
        <f t="shared" si="16"/>
      </c>
      <c r="I124">
        <f t="shared" si="17"/>
      </c>
    </row>
    <row r="125" spans="1:9" ht="12.75">
      <c r="A125">
        <f t="shared" si="11"/>
        <v>122</v>
      </c>
      <c r="B125" s="5">
        <f t="shared" si="9"/>
        <v>40062</v>
      </c>
      <c r="C125" t="str">
        <f t="shared" si="12"/>
        <v>%MX122.7 - %MX122.0</v>
      </c>
      <c r="D125" t="str">
        <f t="shared" si="13"/>
        <v>%MB122</v>
      </c>
      <c r="E125" t="str">
        <f t="shared" si="14"/>
        <v>%MW61</v>
      </c>
      <c r="F125">
        <f t="shared" si="15"/>
      </c>
      <c r="G125" s="3" t="str">
        <f t="shared" si="10"/>
        <v>%MW61.X07 - %MW61.X0</v>
      </c>
      <c r="H125" t="str">
        <f t="shared" si="16"/>
        <v>%MW61</v>
      </c>
      <c r="I125">
        <f t="shared" si="17"/>
      </c>
    </row>
    <row r="126" spans="1:9" ht="12.75">
      <c r="A126">
        <f t="shared" si="11"/>
        <v>123</v>
      </c>
      <c r="B126" s="5">
        <f t="shared" si="9"/>
      </c>
      <c r="C126" t="str">
        <f t="shared" si="12"/>
        <v>%MX123.7 - %MX123.0</v>
      </c>
      <c r="D126" t="str">
        <f t="shared" si="13"/>
        <v>%MB123</v>
      </c>
      <c r="E126">
        <f t="shared" si="14"/>
      </c>
      <c r="F126">
        <f t="shared" si="15"/>
      </c>
      <c r="G126" s="3" t="str">
        <f t="shared" si="10"/>
        <v>%MW61.X15 - %MW61.X8</v>
      </c>
      <c r="H126">
        <f t="shared" si="16"/>
      </c>
      <c r="I126">
        <f t="shared" si="17"/>
      </c>
    </row>
    <row r="127" spans="1:9" ht="12.75">
      <c r="A127">
        <f t="shared" si="11"/>
        <v>124</v>
      </c>
      <c r="B127" s="5">
        <f t="shared" si="9"/>
        <v>40063</v>
      </c>
      <c r="C127" t="str">
        <f t="shared" si="12"/>
        <v>%MX124.7 - %MX124.0</v>
      </c>
      <c r="D127" t="str">
        <f t="shared" si="13"/>
        <v>%MB124</v>
      </c>
      <c r="E127" t="str">
        <f t="shared" si="14"/>
        <v>%MW62</v>
      </c>
      <c r="F127" t="str">
        <f t="shared" si="15"/>
        <v>%MD31</v>
      </c>
      <c r="G127" s="3" t="str">
        <f t="shared" si="10"/>
        <v>%MW62.X07 - %MW62.X0</v>
      </c>
      <c r="H127" t="str">
        <f t="shared" si="16"/>
        <v>%MW62</v>
      </c>
      <c r="I127" t="str">
        <f t="shared" si="17"/>
        <v>%MD62</v>
      </c>
    </row>
    <row r="128" spans="1:9" ht="12.75">
      <c r="A128">
        <f t="shared" si="11"/>
        <v>125</v>
      </c>
      <c r="B128" s="5">
        <f t="shared" si="9"/>
      </c>
      <c r="C128" t="str">
        <f t="shared" si="12"/>
        <v>%MX125.7 - %MX125.0</v>
      </c>
      <c r="D128" t="str">
        <f t="shared" si="13"/>
        <v>%MB125</v>
      </c>
      <c r="E128">
        <f t="shared" si="14"/>
      </c>
      <c r="F128">
        <f t="shared" si="15"/>
      </c>
      <c r="G128" s="3" t="str">
        <f t="shared" si="10"/>
        <v>%MW62.X15 - %MW62.X8</v>
      </c>
      <c r="H128">
        <f t="shared" si="16"/>
      </c>
      <c r="I128">
        <f t="shared" si="17"/>
      </c>
    </row>
    <row r="129" spans="1:9" ht="12.75">
      <c r="A129">
        <f t="shared" si="11"/>
        <v>126</v>
      </c>
      <c r="B129" s="5">
        <f t="shared" si="9"/>
        <v>40064</v>
      </c>
      <c r="C129" t="str">
        <f t="shared" si="12"/>
        <v>%MX126.7 - %MX126.0</v>
      </c>
      <c r="D129" t="str">
        <f t="shared" si="13"/>
        <v>%MB126</v>
      </c>
      <c r="E129" t="str">
        <f t="shared" si="14"/>
        <v>%MW63</v>
      </c>
      <c r="F129">
        <f t="shared" si="15"/>
      </c>
      <c r="G129" s="3" t="str">
        <f t="shared" si="10"/>
        <v>%MW63.X07 - %MW63.X0</v>
      </c>
      <c r="H129" t="str">
        <f t="shared" si="16"/>
        <v>%MW63</v>
      </c>
      <c r="I129">
        <f t="shared" si="17"/>
      </c>
    </row>
    <row r="130" spans="1:9" ht="12.75">
      <c r="A130">
        <f t="shared" si="11"/>
        <v>127</v>
      </c>
      <c r="B130" s="5">
        <f t="shared" si="9"/>
      </c>
      <c r="C130" t="str">
        <f t="shared" si="12"/>
        <v>%MX127.7 - %MX127.0</v>
      </c>
      <c r="D130" t="str">
        <f t="shared" si="13"/>
        <v>%MB127</v>
      </c>
      <c r="E130">
        <f t="shared" si="14"/>
      </c>
      <c r="F130">
        <f t="shared" si="15"/>
      </c>
      <c r="G130" s="3" t="str">
        <f t="shared" si="10"/>
        <v>%MW63.X15 - %MW63.X8</v>
      </c>
      <c r="H130">
        <f t="shared" si="16"/>
      </c>
      <c r="I130">
        <f t="shared" si="17"/>
      </c>
    </row>
    <row r="131" spans="1:9" ht="12.75">
      <c r="A131">
        <f t="shared" si="11"/>
        <v>128</v>
      </c>
      <c r="B131" s="5">
        <f t="shared" si="9"/>
        <v>40065</v>
      </c>
      <c r="C131" t="str">
        <f t="shared" si="12"/>
        <v>%MX128.7 - %MX128.0</v>
      </c>
      <c r="D131" t="str">
        <f t="shared" si="13"/>
        <v>%MB128</v>
      </c>
      <c r="E131" t="str">
        <f t="shared" si="14"/>
        <v>%MW64</v>
      </c>
      <c r="F131" t="str">
        <f t="shared" si="15"/>
        <v>%MD32</v>
      </c>
      <c r="G131" s="3" t="str">
        <f t="shared" si="10"/>
        <v>%MW64.X07 - %MW64.X0</v>
      </c>
      <c r="H131" t="str">
        <f t="shared" si="16"/>
        <v>%MW64</v>
      </c>
      <c r="I131" t="str">
        <f t="shared" si="17"/>
        <v>%MD64</v>
      </c>
    </row>
    <row r="132" spans="1:9" ht="12.75">
      <c r="A132">
        <f t="shared" si="11"/>
        <v>129</v>
      </c>
      <c r="B132" s="5">
        <f aca="true" t="shared" si="18" ref="B132:B195">IF(MOD(A132,2)=0,$B$2+A132/2,"")</f>
      </c>
      <c r="C132" t="str">
        <f t="shared" si="12"/>
        <v>%MX129.7 - %MX129.0</v>
      </c>
      <c r="D132" t="str">
        <f t="shared" si="13"/>
        <v>%MB129</v>
      </c>
      <c r="E132">
        <f t="shared" si="14"/>
      </c>
      <c r="F132">
        <f t="shared" si="15"/>
      </c>
      <c r="G132" s="3" t="str">
        <f aca="true" t="shared" si="19" ref="G132:G195">IF(MOD(A132,2)=0,CONCATENATE("%MW",INT(A132/2),".X07 - %MW",INT(A132/2),".X0"),CONCATENATE("%MW",INT(A132/2),".X15 - %MW",INT(A132/2),".X8"))</f>
        <v>%MW64.X15 - %MW64.X8</v>
      </c>
      <c r="H132">
        <f t="shared" si="16"/>
      </c>
      <c r="I132">
        <f t="shared" si="17"/>
      </c>
    </row>
    <row r="133" spans="1:9" ht="12.75">
      <c r="A133">
        <f aca="true" t="shared" si="20" ref="A133:A196">A132+1</f>
        <v>130</v>
      </c>
      <c r="B133" s="5">
        <f t="shared" si="18"/>
        <v>40066</v>
      </c>
      <c r="C133" t="str">
        <f aca="true" t="shared" si="21" ref="C133:C196">CONCATENATE("%MX",A133,".7 - %MX",A133,".0")</f>
        <v>%MX130.7 - %MX130.0</v>
      </c>
      <c r="D133" t="str">
        <f aca="true" t="shared" si="22" ref="D133:D196">CONCATENATE("%MB",A133)</f>
        <v>%MB130</v>
      </c>
      <c r="E133" t="str">
        <f aca="true" t="shared" si="23" ref="E133:E196">IF(MOD(A133,2)=0,CONCATENATE("%MW",A133/2),"")</f>
        <v>%MW65</v>
      </c>
      <c r="F133">
        <f aca="true" t="shared" si="24" ref="F133:F196">IF(MOD(A133,4)=0,CONCATENATE("%MD",A133/4),"")</f>
      </c>
      <c r="G133" s="3" t="str">
        <f t="shared" si="19"/>
        <v>%MW65.X07 - %MW65.X0</v>
      </c>
      <c r="H133" t="str">
        <f aca="true" t="shared" si="25" ref="H133:H196">IF(MOD(A133,2)=0,CONCATENATE("%MW",A133/2),"")</f>
        <v>%MW65</v>
      </c>
      <c r="I133">
        <f aca="true" t="shared" si="26" ref="I133:I196">IF(MOD(A133,4)=0,CONCATENATE("%MD",A133/4*2),"")</f>
      </c>
    </row>
    <row r="134" spans="1:9" ht="12.75">
      <c r="A134">
        <f t="shared" si="20"/>
        <v>131</v>
      </c>
      <c r="B134" s="5">
        <f t="shared" si="18"/>
      </c>
      <c r="C134" t="str">
        <f t="shared" si="21"/>
        <v>%MX131.7 - %MX131.0</v>
      </c>
      <c r="D134" t="str">
        <f t="shared" si="22"/>
        <v>%MB131</v>
      </c>
      <c r="E134">
        <f t="shared" si="23"/>
      </c>
      <c r="F134">
        <f t="shared" si="24"/>
      </c>
      <c r="G134" s="3" t="str">
        <f t="shared" si="19"/>
        <v>%MW65.X15 - %MW65.X8</v>
      </c>
      <c r="H134">
        <f t="shared" si="25"/>
      </c>
      <c r="I134">
        <f t="shared" si="26"/>
      </c>
    </row>
    <row r="135" spans="1:9" ht="12.75">
      <c r="A135">
        <f t="shared" si="20"/>
        <v>132</v>
      </c>
      <c r="B135" s="5">
        <f t="shared" si="18"/>
        <v>40067</v>
      </c>
      <c r="C135" t="str">
        <f t="shared" si="21"/>
        <v>%MX132.7 - %MX132.0</v>
      </c>
      <c r="D135" t="str">
        <f t="shared" si="22"/>
        <v>%MB132</v>
      </c>
      <c r="E135" t="str">
        <f t="shared" si="23"/>
        <v>%MW66</v>
      </c>
      <c r="F135" t="str">
        <f t="shared" si="24"/>
        <v>%MD33</v>
      </c>
      <c r="G135" s="3" t="str">
        <f t="shared" si="19"/>
        <v>%MW66.X07 - %MW66.X0</v>
      </c>
      <c r="H135" t="str">
        <f t="shared" si="25"/>
        <v>%MW66</v>
      </c>
      <c r="I135" t="str">
        <f t="shared" si="26"/>
        <v>%MD66</v>
      </c>
    </row>
    <row r="136" spans="1:9" ht="12.75">
      <c r="A136">
        <f t="shared" si="20"/>
        <v>133</v>
      </c>
      <c r="B136" s="5">
        <f t="shared" si="18"/>
      </c>
      <c r="C136" t="str">
        <f t="shared" si="21"/>
        <v>%MX133.7 - %MX133.0</v>
      </c>
      <c r="D136" t="str">
        <f t="shared" si="22"/>
        <v>%MB133</v>
      </c>
      <c r="E136">
        <f t="shared" si="23"/>
      </c>
      <c r="F136">
        <f t="shared" si="24"/>
      </c>
      <c r="G136" s="3" t="str">
        <f t="shared" si="19"/>
        <v>%MW66.X15 - %MW66.X8</v>
      </c>
      <c r="H136">
        <f t="shared" si="25"/>
      </c>
      <c r="I136">
        <f t="shared" si="26"/>
      </c>
    </row>
    <row r="137" spans="1:9" ht="12.75">
      <c r="A137">
        <f t="shared" si="20"/>
        <v>134</v>
      </c>
      <c r="B137" s="5">
        <f t="shared" si="18"/>
        <v>40068</v>
      </c>
      <c r="C137" t="str">
        <f t="shared" si="21"/>
        <v>%MX134.7 - %MX134.0</v>
      </c>
      <c r="D137" t="str">
        <f t="shared" si="22"/>
        <v>%MB134</v>
      </c>
      <c r="E137" t="str">
        <f t="shared" si="23"/>
        <v>%MW67</v>
      </c>
      <c r="F137">
        <f t="shared" si="24"/>
      </c>
      <c r="G137" s="3" t="str">
        <f t="shared" si="19"/>
        <v>%MW67.X07 - %MW67.X0</v>
      </c>
      <c r="H137" t="str">
        <f t="shared" si="25"/>
        <v>%MW67</v>
      </c>
      <c r="I137">
        <f t="shared" si="26"/>
      </c>
    </row>
    <row r="138" spans="1:9" ht="12.75">
      <c r="A138">
        <f t="shared" si="20"/>
        <v>135</v>
      </c>
      <c r="B138" s="5">
        <f t="shared" si="18"/>
      </c>
      <c r="C138" t="str">
        <f t="shared" si="21"/>
        <v>%MX135.7 - %MX135.0</v>
      </c>
      <c r="D138" t="str">
        <f t="shared" si="22"/>
        <v>%MB135</v>
      </c>
      <c r="E138">
        <f t="shared" si="23"/>
      </c>
      <c r="F138">
        <f t="shared" si="24"/>
      </c>
      <c r="G138" s="3" t="str">
        <f t="shared" si="19"/>
        <v>%MW67.X15 - %MW67.X8</v>
      </c>
      <c r="H138">
        <f t="shared" si="25"/>
      </c>
      <c r="I138">
        <f t="shared" si="26"/>
      </c>
    </row>
    <row r="139" spans="1:9" ht="12.75">
      <c r="A139">
        <f t="shared" si="20"/>
        <v>136</v>
      </c>
      <c r="B139" s="5">
        <f t="shared" si="18"/>
        <v>40069</v>
      </c>
      <c r="C139" t="str">
        <f t="shared" si="21"/>
        <v>%MX136.7 - %MX136.0</v>
      </c>
      <c r="D139" t="str">
        <f t="shared" si="22"/>
        <v>%MB136</v>
      </c>
      <c r="E139" t="str">
        <f t="shared" si="23"/>
        <v>%MW68</v>
      </c>
      <c r="F139" t="str">
        <f t="shared" si="24"/>
        <v>%MD34</v>
      </c>
      <c r="G139" s="3" t="str">
        <f t="shared" si="19"/>
        <v>%MW68.X07 - %MW68.X0</v>
      </c>
      <c r="H139" t="str">
        <f t="shared" si="25"/>
        <v>%MW68</v>
      </c>
      <c r="I139" t="str">
        <f t="shared" si="26"/>
        <v>%MD68</v>
      </c>
    </row>
    <row r="140" spans="1:9" ht="12.75">
      <c r="A140">
        <f t="shared" si="20"/>
        <v>137</v>
      </c>
      <c r="B140" s="5">
        <f t="shared" si="18"/>
      </c>
      <c r="C140" t="str">
        <f t="shared" si="21"/>
        <v>%MX137.7 - %MX137.0</v>
      </c>
      <c r="D140" t="str">
        <f t="shared" si="22"/>
        <v>%MB137</v>
      </c>
      <c r="E140">
        <f t="shared" si="23"/>
      </c>
      <c r="F140">
        <f t="shared" si="24"/>
      </c>
      <c r="G140" s="3" t="str">
        <f t="shared" si="19"/>
        <v>%MW68.X15 - %MW68.X8</v>
      </c>
      <c r="H140">
        <f t="shared" si="25"/>
      </c>
      <c r="I140">
        <f t="shared" si="26"/>
      </c>
    </row>
    <row r="141" spans="1:9" ht="12.75">
      <c r="A141">
        <f t="shared" si="20"/>
        <v>138</v>
      </c>
      <c r="B141" s="5">
        <f t="shared" si="18"/>
        <v>40070</v>
      </c>
      <c r="C141" t="str">
        <f t="shared" si="21"/>
        <v>%MX138.7 - %MX138.0</v>
      </c>
      <c r="D141" t="str">
        <f t="shared" si="22"/>
        <v>%MB138</v>
      </c>
      <c r="E141" t="str">
        <f t="shared" si="23"/>
        <v>%MW69</v>
      </c>
      <c r="F141">
        <f t="shared" si="24"/>
      </c>
      <c r="G141" s="3" t="str">
        <f t="shared" si="19"/>
        <v>%MW69.X07 - %MW69.X0</v>
      </c>
      <c r="H141" t="str">
        <f t="shared" si="25"/>
        <v>%MW69</v>
      </c>
      <c r="I141">
        <f t="shared" si="26"/>
      </c>
    </row>
    <row r="142" spans="1:9" ht="12.75">
      <c r="A142">
        <f t="shared" si="20"/>
        <v>139</v>
      </c>
      <c r="B142" s="5">
        <f t="shared" si="18"/>
      </c>
      <c r="C142" t="str">
        <f t="shared" si="21"/>
        <v>%MX139.7 - %MX139.0</v>
      </c>
      <c r="D142" t="str">
        <f t="shared" si="22"/>
        <v>%MB139</v>
      </c>
      <c r="E142">
        <f t="shared" si="23"/>
      </c>
      <c r="F142">
        <f t="shared" si="24"/>
      </c>
      <c r="G142" s="3" t="str">
        <f t="shared" si="19"/>
        <v>%MW69.X15 - %MW69.X8</v>
      </c>
      <c r="H142">
        <f t="shared" si="25"/>
      </c>
      <c r="I142">
        <f t="shared" si="26"/>
      </c>
    </row>
    <row r="143" spans="1:9" ht="12.75">
      <c r="A143">
        <f t="shared" si="20"/>
        <v>140</v>
      </c>
      <c r="B143" s="5">
        <f t="shared" si="18"/>
        <v>40071</v>
      </c>
      <c r="C143" t="str">
        <f t="shared" si="21"/>
        <v>%MX140.7 - %MX140.0</v>
      </c>
      <c r="D143" t="str">
        <f t="shared" si="22"/>
        <v>%MB140</v>
      </c>
      <c r="E143" t="str">
        <f t="shared" si="23"/>
        <v>%MW70</v>
      </c>
      <c r="F143" t="str">
        <f t="shared" si="24"/>
        <v>%MD35</v>
      </c>
      <c r="G143" s="3" t="str">
        <f t="shared" si="19"/>
        <v>%MW70.X07 - %MW70.X0</v>
      </c>
      <c r="H143" t="str">
        <f t="shared" si="25"/>
        <v>%MW70</v>
      </c>
      <c r="I143" t="str">
        <f t="shared" si="26"/>
        <v>%MD70</v>
      </c>
    </row>
    <row r="144" spans="1:9" ht="12.75">
      <c r="A144">
        <f t="shared" si="20"/>
        <v>141</v>
      </c>
      <c r="B144" s="5">
        <f t="shared" si="18"/>
      </c>
      <c r="C144" t="str">
        <f t="shared" si="21"/>
        <v>%MX141.7 - %MX141.0</v>
      </c>
      <c r="D144" t="str">
        <f t="shared" si="22"/>
        <v>%MB141</v>
      </c>
      <c r="E144">
        <f t="shared" si="23"/>
      </c>
      <c r="F144">
        <f t="shared" si="24"/>
      </c>
      <c r="G144" s="3" t="str">
        <f t="shared" si="19"/>
        <v>%MW70.X15 - %MW70.X8</v>
      </c>
      <c r="H144">
        <f t="shared" si="25"/>
      </c>
      <c r="I144">
        <f t="shared" si="26"/>
      </c>
    </row>
    <row r="145" spans="1:9" ht="12.75">
      <c r="A145">
        <f t="shared" si="20"/>
        <v>142</v>
      </c>
      <c r="B145" s="5">
        <f t="shared" si="18"/>
        <v>40072</v>
      </c>
      <c r="C145" t="str">
        <f t="shared" si="21"/>
        <v>%MX142.7 - %MX142.0</v>
      </c>
      <c r="D145" t="str">
        <f t="shared" si="22"/>
        <v>%MB142</v>
      </c>
      <c r="E145" t="str">
        <f t="shared" si="23"/>
        <v>%MW71</v>
      </c>
      <c r="F145">
        <f t="shared" si="24"/>
      </c>
      <c r="G145" s="3" t="str">
        <f t="shared" si="19"/>
        <v>%MW71.X07 - %MW71.X0</v>
      </c>
      <c r="H145" t="str">
        <f t="shared" si="25"/>
        <v>%MW71</v>
      </c>
      <c r="I145">
        <f t="shared" si="26"/>
      </c>
    </row>
    <row r="146" spans="1:9" ht="12.75">
      <c r="A146">
        <f t="shared" si="20"/>
        <v>143</v>
      </c>
      <c r="B146" s="5">
        <f t="shared" si="18"/>
      </c>
      <c r="C146" t="str">
        <f t="shared" si="21"/>
        <v>%MX143.7 - %MX143.0</v>
      </c>
      <c r="D146" t="str">
        <f t="shared" si="22"/>
        <v>%MB143</v>
      </c>
      <c r="E146">
        <f t="shared" si="23"/>
      </c>
      <c r="F146">
        <f t="shared" si="24"/>
      </c>
      <c r="G146" s="3" t="str">
        <f t="shared" si="19"/>
        <v>%MW71.X15 - %MW71.X8</v>
      </c>
      <c r="H146">
        <f t="shared" si="25"/>
      </c>
      <c r="I146">
        <f t="shared" si="26"/>
      </c>
    </row>
    <row r="147" spans="1:9" ht="12.75">
      <c r="A147">
        <f t="shared" si="20"/>
        <v>144</v>
      </c>
      <c r="B147" s="5">
        <f t="shared" si="18"/>
        <v>40073</v>
      </c>
      <c r="C147" t="str">
        <f t="shared" si="21"/>
        <v>%MX144.7 - %MX144.0</v>
      </c>
      <c r="D147" t="str">
        <f t="shared" si="22"/>
        <v>%MB144</v>
      </c>
      <c r="E147" t="str">
        <f t="shared" si="23"/>
        <v>%MW72</v>
      </c>
      <c r="F147" t="str">
        <f t="shared" si="24"/>
        <v>%MD36</v>
      </c>
      <c r="G147" s="3" t="str">
        <f t="shared" si="19"/>
        <v>%MW72.X07 - %MW72.X0</v>
      </c>
      <c r="H147" t="str">
        <f t="shared" si="25"/>
        <v>%MW72</v>
      </c>
      <c r="I147" t="str">
        <f t="shared" si="26"/>
        <v>%MD72</v>
      </c>
    </row>
    <row r="148" spans="1:9" ht="12.75">
      <c r="A148">
        <f t="shared" si="20"/>
        <v>145</v>
      </c>
      <c r="B148" s="5">
        <f t="shared" si="18"/>
      </c>
      <c r="C148" t="str">
        <f t="shared" si="21"/>
        <v>%MX145.7 - %MX145.0</v>
      </c>
      <c r="D148" t="str">
        <f t="shared" si="22"/>
        <v>%MB145</v>
      </c>
      <c r="E148">
        <f t="shared" si="23"/>
      </c>
      <c r="F148">
        <f t="shared" si="24"/>
      </c>
      <c r="G148" s="3" t="str">
        <f t="shared" si="19"/>
        <v>%MW72.X15 - %MW72.X8</v>
      </c>
      <c r="H148">
        <f t="shared" si="25"/>
      </c>
      <c r="I148">
        <f t="shared" si="26"/>
      </c>
    </row>
    <row r="149" spans="1:9" ht="12.75">
      <c r="A149">
        <f t="shared" si="20"/>
        <v>146</v>
      </c>
      <c r="B149" s="5">
        <f t="shared" si="18"/>
        <v>40074</v>
      </c>
      <c r="C149" t="str">
        <f t="shared" si="21"/>
        <v>%MX146.7 - %MX146.0</v>
      </c>
      <c r="D149" t="str">
        <f t="shared" si="22"/>
        <v>%MB146</v>
      </c>
      <c r="E149" t="str">
        <f t="shared" si="23"/>
        <v>%MW73</v>
      </c>
      <c r="F149">
        <f t="shared" si="24"/>
      </c>
      <c r="G149" s="3" t="str">
        <f t="shared" si="19"/>
        <v>%MW73.X07 - %MW73.X0</v>
      </c>
      <c r="H149" t="str">
        <f t="shared" si="25"/>
        <v>%MW73</v>
      </c>
      <c r="I149">
        <f t="shared" si="26"/>
      </c>
    </row>
    <row r="150" spans="1:9" ht="12.75">
      <c r="A150">
        <f t="shared" si="20"/>
        <v>147</v>
      </c>
      <c r="B150" s="5">
        <f t="shared" si="18"/>
      </c>
      <c r="C150" t="str">
        <f t="shared" si="21"/>
        <v>%MX147.7 - %MX147.0</v>
      </c>
      <c r="D150" t="str">
        <f t="shared" si="22"/>
        <v>%MB147</v>
      </c>
      <c r="E150">
        <f t="shared" si="23"/>
      </c>
      <c r="F150">
        <f t="shared" si="24"/>
      </c>
      <c r="G150" s="3" t="str">
        <f t="shared" si="19"/>
        <v>%MW73.X15 - %MW73.X8</v>
      </c>
      <c r="H150">
        <f t="shared" si="25"/>
      </c>
      <c r="I150">
        <f t="shared" si="26"/>
      </c>
    </row>
    <row r="151" spans="1:9" ht="12.75">
      <c r="A151">
        <f t="shared" si="20"/>
        <v>148</v>
      </c>
      <c r="B151" s="5">
        <f t="shared" si="18"/>
        <v>40075</v>
      </c>
      <c r="C151" t="str">
        <f t="shared" si="21"/>
        <v>%MX148.7 - %MX148.0</v>
      </c>
      <c r="D151" t="str">
        <f t="shared" si="22"/>
        <v>%MB148</v>
      </c>
      <c r="E151" t="str">
        <f t="shared" si="23"/>
        <v>%MW74</v>
      </c>
      <c r="F151" t="str">
        <f t="shared" si="24"/>
        <v>%MD37</v>
      </c>
      <c r="G151" s="3" t="str">
        <f t="shared" si="19"/>
        <v>%MW74.X07 - %MW74.X0</v>
      </c>
      <c r="H151" t="str">
        <f t="shared" si="25"/>
        <v>%MW74</v>
      </c>
      <c r="I151" t="str">
        <f t="shared" si="26"/>
        <v>%MD74</v>
      </c>
    </row>
    <row r="152" spans="1:9" ht="12.75">
      <c r="A152">
        <f t="shared" si="20"/>
        <v>149</v>
      </c>
      <c r="B152" s="5">
        <f t="shared" si="18"/>
      </c>
      <c r="C152" t="str">
        <f t="shared" si="21"/>
        <v>%MX149.7 - %MX149.0</v>
      </c>
      <c r="D152" t="str">
        <f t="shared" si="22"/>
        <v>%MB149</v>
      </c>
      <c r="E152">
        <f t="shared" si="23"/>
      </c>
      <c r="F152">
        <f t="shared" si="24"/>
      </c>
      <c r="G152" s="3" t="str">
        <f t="shared" si="19"/>
        <v>%MW74.X15 - %MW74.X8</v>
      </c>
      <c r="H152">
        <f t="shared" si="25"/>
      </c>
      <c r="I152">
        <f t="shared" si="26"/>
      </c>
    </row>
    <row r="153" spans="1:9" ht="12.75">
      <c r="A153">
        <f t="shared" si="20"/>
        <v>150</v>
      </c>
      <c r="B153" s="5">
        <f t="shared" si="18"/>
        <v>40076</v>
      </c>
      <c r="C153" t="str">
        <f t="shared" si="21"/>
        <v>%MX150.7 - %MX150.0</v>
      </c>
      <c r="D153" t="str">
        <f t="shared" si="22"/>
        <v>%MB150</v>
      </c>
      <c r="E153" t="str">
        <f t="shared" si="23"/>
        <v>%MW75</v>
      </c>
      <c r="F153">
        <f t="shared" si="24"/>
      </c>
      <c r="G153" s="3" t="str">
        <f t="shared" si="19"/>
        <v>%MW75.X07 - %MW75.X0</v>
      </c>
      <c r="H153" t="str">
        <f t="shared" si="25"/>
        <v>%MW75</v>
      </c>
      <c r="I153">
        <f t="shared" si="26"/>
      </c>
    </row>
    <row r="154" spans="1:9" ht="12.75">
      <c r="A154">
        <f t="shared" si="20"/>
        <v>151</v>
      </c>
      <c r="B154" s="5">
        <f t="shared" si="18"/>
      </c>
      <c r="C154" t="str">
        <f t="shared" si="21"/>
        <v>%MX151.7 - %MX151.0</v>
      </c>
      <c r="D154" t="str">
        <f t="shared" si="22"/>
        <v>%MB151</v>
      </c>
      <c r="E154">
        <f t="shared" si="23"/>
      </c>
      <c r="F154">
        <f t="shared" si="24"/>
      </c>
      <c r="G154" s="3" t="str">
        <f t="shared" si="19"/>
        <v>%MW75.X15 - %MW75.X8</v>
      </c>
      <c r="H154">
        <f t="shared" si="25"/>
      </c>
      <c r="I154">
        <f t="shared" si="26"/>
      </c>
    </row>
    <row r="155" spans="1:9" ht="12.75">
      <c r="A155">
        <f t="shared" si="20"/>
        <v>152</v>
      </c>
      <c r="B155" s="5">
        <f t="shared" si="18"/>
        <v>40077</v>
      </c>
      <c r="C155" t="str">
        <f t="shared" si="21"/>
        <v>%MX152.7 - %MX152.0</v>
      </c>
      <c r="D155" t="str">
        <f t="shared" si="22"/>
        <v>%MB152</v>
      </c>
      <c r="E155" t="str">
        <f t="shared" si="23"/>
        <v>%MW76</v>
      </c>
      <c r="F155" t="str">
        <f t="shared" si="24"/>
        <v>%MD38</v>
      </c>
      <c r="G155" s="3" t="str">
        <f t="shared" si="19"/>
        <v>%MW76.X07 - %MW76.X0</v>
      </c>
      <c r="H155" t="str">
        <f t="shared" si="25"/>
        <v>%MW76</v>
      </c>
      <c r="I155" t="str">
        <f t="shared" si="26"/>
        <v>%MD76</v>
      </c>
    </row>
    <row r="156" spans="1:9" ht="12.75">
      <c r="A156">
        <f t="shared" si="20"/>
        <v>153</v>
      </c>
      <c r="B156" s="5">
        <f t="shared" si="18"/>
      </c>
      <c r="C156" t="str">
        <f t="shared" si="21"/>
        <v>%MX153.7 - %MX153.0</v>
      </c>
      <c r="D156" t="str">
        <f t="shared" si="22"/>
        <v>%MB153</v>
      </c>
      <c r="E156">
        <f t="shared" si="23"/>
      </c>
      <c r="F156">
        <f t="shared" si="24"/>
      </c>
      <c r="G156" s="3" t="str">
        <f t="shared" si="19"/>
        <v>%MW76.X15 - %MW76.X8</v>
      </c>
      <c r="H156">
        <f t="shared" si="25"/>
      </c>
      <c r="I156">
        <f t="shared" si="26"/>
      </c>
    </row>
    <row r="157" spans="1:9" ht="12.75">
      <c r="A157">
        <f t="shared" si="20"/>
        <v>154</v>
      </c>
      <c r="B157" s="5">
        <f t="shared" si="18"/>
        <v>40078</v>
      </c>
      <c r="C157" t="str">
        <f t="shared" si="21"/>
        <v>%MX154.7 - %MX154.0</v>
      </c>
      <c r="D157" t="str">
        <f t="shared" si="22"/>
        <v>%MB154</v>
      </c>
      <c r="E157" t="str">
        <f t="shared" si="23"/>
        <v>%MW77</v>
      </c>
      <c r="F157">
        <f t="shared" si="24"/>
      </c>
      <c r="G157" s="3" t="str">
        <f t="shared" si="19"/>
        <v>%MW77.X07 - %MW77.X0</v>
      </c>
      <c r="H157" t="str">
        <f t="shared" si="25"/>
        <v>%MW77</v>
      </c>
      <c r="I157">
        <f t="shared" si="26"/>
      </c>
    </row>
    <row r="158" spans="1:9" ht="12.75">
      <c r="A158">
        <f t="shared" si="20"/>
        <v>155</v>
      </c>
      <c r="B158" s="5">
        <f t="shared" si="18"/>
      </c>
      <c r="C158" t="str">
        <f t="shared" si="21"/>
        <v>%MX155.7 - %MX155.0</v>
      </c>
      <c r="D158" t="str">
        <f t="shared" si="22"/>
        <v>%MB155</v>
      </c>
      <c r="E158">
        <f t="shared" si="23"/>
      </c>
      <c r="F158">
        <f t="shared" si="24"/>
      </c>
      <c r="G158" s="3" t="str">
        <f t="shared" si="19"/>
        <v>%MW77.X15 - %MW77.X8</v>
      </c>
      <c r="H158">
        <f t="shared" si="25"/>
      </c>
      <c r="I158">
        <f t="shared" si="26"/>
      </c>
    </row>
    <row r="159" spans="1:9" ht="12.75">
      <c r="A159">
        <f t="shared" si="20"/>
        <v>156</v>
      </c>
      <c r="B159" s="5">
        <f t="shared" si="18"/>
        <v>40079</v>
      </c>
      <c r="C159" t="str">
        <f t="shared" si="21"/>
        <v>%MX156.7 - %MX156.0</v>
      </c>
      <c r="D159" t="str">
        <f t="shared" si="22"/>
        <v>%MB156</v>
      </c>
      <c r="E159" t="str">
        <f t="shared" si="23"/>
        <v>%MW78</v>
      </c>
      <c r="F159" t="str">
        <f t="shared" si="24"/>
        <v>%MD39</v>
      </c>
      <c r="G159" s="3" t="str">
        <f t="shared" si="19"/>
        <v>%MW78.X07 - %MW78.X0</v>
      </c>
      <c r="H159" t="str">
        <f t="shared" si="25"/>
        <v>%MW78</v>
      </c>
      <c r="I159" t="str">
        <f t="shared" si="26"/>
        <v>%MD78</v>
      </c>
    </row>
    <row r="160" spans="1:9" ht="12.75">
      <c r="A160">
        <f t="shared" si="20"/>
        <v>157</v>
      </c>
      <c r="B160" s="5">
        <f t="shared" si="18"/>
      </c>
      <c r="C160" t="str">
        <f t="shared" si="21"/>
        <v>%MX157.7 - %MX157.0</v>
      </c>
      <c r="D160" t="str">
        <f t="shared" si="22"/>
        <v>%MB157</v>
      </c>
      <c r="E160">
        <f t="shared" si="23"/>
      </c>
      <c r="F160">
        <f t="shared" si="24"/>
      </c>
      <c r="G160" s="3" t="str">
        <f t="shared" si="19"/>
        <v>%MW78.X15 - %MW78.X8</v>
      </c>
      <c r="H160">
        <f t="shared" si="25"/>
      </c>
      <c r="I160">
        <f t="shared" si="26"/>
      </c>
    </row>
    <row r="161" spans="1:9" ht="12.75">
      <c r="A161">
        <f t="shared" si="20"/>
        <v>158</v>
      </c>
      <c r="B161" s="5">
        <f t="shared" si="18"/>
        <v>40080</v>
      </c>
      <c r="C161" t="str">
        <f t="shared" si="21"/>
        <v>%MX158.7 - %MX158.0</v>
      </c>
      <c r="D161" t="str">
        <f t="shared" si="22"/>
        <v>%MB158</v>
      </c>
      <c r="E161" t="str">
        <f t="shared" si="23"/>
        <v>%MW79</v>
      </c>
      <c r="F161">
        <f t="shared" si="24"/>
      </c>
      <c r="G161" s="3" t="str">
        <f t="shared" si="19"/>
        <v>%MW79.X07 - %MW79.X0</v>
      </c>
      <c r="H161" t="str">
        <f t="shared" si="25"/>
        <v>%MW79</v>
      </c>
      <c r="I161">
        <f t="shared" si="26"/>
      </c>
    </row>
    <row r="162" spans="1:9" ht="12.75">
      <c r="A162">
        <f t="shared" si="20"/>
        <v>159</v>
      </c>
      <c r="B162" s="5">
        <f t="shared" si="18"/>
      </c>
      <c r="C162" t="str">
        <f t="shared" si="21"/>
        <v>%MX159.7 - %MX159.0</v>
      </c>
      <c r="D162" t="str">
        <f t="shared" si="22"/>
        <v>%MB159</v>
      </c>
      <c r="E162">
        <f t="shared" si="23"/>
      </c>
      <c r="F162">
        <f t="shared" si="24"/>
      </c>
      <c r="G162" s="3" t="str">
        <f t="shared" si="19"/>
        <v>%MW79.X15 - %MW79.X8</v>
      </c>
      <c r="H162">
        <f t="shared" si="25"/>
      </c>
      <c r="I162">
        <f t="shared" si="26"/>
      </c>
    </row>
    <row r="163" spans="1:9" ht="12.75">
      <c r="A163">
        <f t="shared" si="20"/>
        <v>160</v>
      </c>
      <c r="B163" s="5">
        <f t="shared" si="18"/>
        <v>40081</v>
      </c>
      <c r="C163" t="str">
        <f t="shared" si="21"/>
        <v>%MX160.7 - %MX160.0</v>
      </c>
      <c r="D163" t="str">
        <f t="shared" si="22"/>
        <v>%MB160</v>
      </c>
      <c r="E163" t="str">
        <f t="shared" si="23"/>
        <v>%MW80</v>
      </c>
      <c r="F163" t="str">
        <f t="shared" si="24"/>
        <v>%MD40</v>
      </c>
      <c r="G163" s="3" t="str">
        <f t="shared" si="19"/>
        <v>%MW80.X07 - %MW80.X0</v>
      </c>
      <c r="H163" t="str">
        <f t="shared" si="25"/>
        <v>%MW80</v>
      </c>
      <c r="I163" t="str">
        <f t="shared" si="26"/>
        <v>%MD80</v>
      </c>
    </row>
    <row r="164" spans="1:9" ht="12.75">
      <c r="A164">
        <f t="shared" si="20"/>
        <v>161</v>
      </c>
      <c r="B164" s="5">
        <f t="shared" si="18"/>
      </c>
      <c r="C164" t="str">
        <f t="shared" si="21"/>
        <v>%MX161.7 - %MX161.0</v>
      </c>
      <c r="D164" t="str">
        <f t="shared" si="22"/>
        <v>%MB161</v>
      </c>
      <c r="E164">
        <f t="shared" si="23"/>
      </c>
      <c r="F164">
        <f t="shared" si="24"/>
      </c>
      <c r="G164" s="3" t="str">
        <f t="shared" si="19"/>
        <v>%MW80.X15 - %MW80.X8</v>
      </c>
      <c r="H164">
        <f t="shared" si="25"/>
      </c>
      <c r="I164">
        <f t="shared" si="26"/>
      </c>
    </row>
    <row r="165" spans="1:9" ht="12.75">
      <c r="A165">
        <f t="shared" si="20"/>
        <v>162</v>
      </c>
      <c r="B165" s="5">
        <f t="shared" si="18"/>
        <v>40082</v>
      </c>
      <c r="C165" t="str">
        <f t="shared" si="21"/>
        <v>%MX162.7 - %MX162.0</v>
      </c>
      <c r="D165" t="str">
        <f t="shared" si="22"/>
        <v>%MB162</v>
      </c>
      <c r="E165" t="str">
        <f t="shared" si="23"/>
        <v>%MW81</v>
      </c>
      <c r="F165">
        <f t="shared" si="24"/>
      </c>
      <c r="G165" s="3" t="str">
        <f t="shared" si="19"/>
        <v>%MW81.X07 - %MW81.X0</v>
      </c>
      <c r="H165" t="str">
        <f t="shared" si="25"/>
        <v>%MW81</v>
      </c>
      <c r="I165">
        <f t="shared" si="26"/>
      </c>
    </row>
    <row r="166" spans="1:9" ht="12.75">
      <c r="A166">
        <f t="shared" si="20"/>
        <v>163</v>
      </c>
      <c r="B166" s="5">
        <f t="shared" si="18"/>
      </c>
      <c r="C166" t="str">
        <f t="shared" si="21"/>
        <v>%MX163.7 - %MX163.0</v>
      </c>
      <c r="D166" t="str">
        <f t="shared" si="22"/>
        <v>%MB163</v>
      </c>
      <c r="E166">
        <f t="shared" si="23"/>
      </c>
      <c r="F166">
        <f t="shared" si="24"/>
      </c>
      <c r="G166" s="3" t="str">
        <f t="shared" si="19"/>
        <v>%MW81.X15 - %MW81.X8</v>
      </c>
      <c r="H166">
        <f t="shared" si="25"/>
      </c>
      <c r="I166">
        <f t="shared" si="26"/>
      </c>
    </row>
    <row r="167" spans="1:9" ht="12.75">
      <c r="A167">
        <f t="shared" si="20"/>
        <v>164</v>
      </c>
      <c r="B167" s="5">
        <f t="shared" si="18"/>
        <v>40083</v>
      </c>
      <c r="C167" t="str">
        <f t="shared" si="21"/>
        <v>%MX164.7 - %MX164.0</v>
      </c>
      <c r="D167" t="str">
        <f t="shared" si="22"/>
        <v>%MB164</v>
      </c>
      <c r="E167" t="str">
        <f t="shared" si="23"/>
        <v>%MW82</v>
      </c>
      <c r="F167" t="str">
        <f t="shared" si="24"/>
        <v>%MD41</v>
      </c>
      <c r="G167" s="3" t="str">
        <f t="shared" si="19"/>
        <v>%MW82.X07 - %MW82.X0</v>
      </c>
      <c r="H167" t="str">
        <f t="shared" si="25"/>
        <v>%MW82</v>
      </c>
      <c r="I167" t="str">
        <f t="shared" si="26"/>
        <v>%MD82</v>
      </c>
    </row>
    <row r="168" spans="1:9" ht="12.75">
      <c r="A168">
        <f t="shared" si="20"/>
        <v>165</v>
      </c>
      <c r="B168" s="5">
        <f t="shared" si="18"/>
      </c>
      <c r="C168" t="str">
        <f t="shared" si="21"/>
        <v>%MX165.7 - %MX165.0</v>
      </c>
      <c r="D168" t="str">
        <f t="shared" si="22"/>
        <v>%MB165</v>
      </c>
      <c r="E168">
        <f t="shared" si="23"/>
      </c>
      <c r="F168">
        <f t="shared" si="24"/>
      </c>
      <c r="G168" s="3" t="str">
        <f t="shared" si="19"/>
        <v>%MW82.X15 - %MW82.X8</v>
      </c>
      <c r="H168">
        <f t="shared" si="25"/>
      </c>
      <c r="I168">
        <f t="shared" si="26"/>
      </c>
    </row>
    <row r="169" spans="1:9" ht="12.75">
      <c r="A169">
        <f t="shared" si="20"/>
        <v>166</v>
      </c>
      <c r="B169" s="5">
        <f t="shared" si="18"/>
        <v>40084</v>
      </c>
      <c r="C169" t="str">
        <f t="shared" si="21"/>
        <v>%MX166.7 - %MX166.0</v>
      </c>
      <c r="D169" t="str">
        <f t="shared" si="22"/>
        <v>%MB166</v>
      </c>
      <c r="E169" t="str">
        <f t="shared" si="23"/>
        <v>%MW83</v>
      </c>
      <c r="F169">
        <f t="shared" si="24"/>
      </c>
      <c r="G169" s="3" t="str">
        <f t="shared" si="19"/>
        <v>%MW83.X07 - %MW83.X0</v>
      </c>
      <c r="H169" t="str">
        <f t="shared" si="25"/>
        <v>%MW83</v>
      </c>
      <c r="I169">
        <f t="shared" si="26"/>
      </c>
    </row>
    <row r="170" spans="1:9" ht="12.75">
      <c r="A170">
        <f t="shared" si="20"/>
        <v>167</v>
      </c>
      <c r="B170" s="5">
        <f t="shared" si="18"/>
      </c>
      <c r="C170" t="str">
        <f t="shared" si="21"/>
        <v>%MX167.7 - %MX167.0</v>
      </c>
      <c r="D170" t="str">
        <f t="shared" si="22"/>
        <v>%MB167</v>
      </c>
      <c r="E170">
        <f t="shared" si="23"/>
      </c>
      <c r="F170">
        <f t="shared" si="24"/>
      </c>
      <c r="G170" s="3" t="str">
        <f t="shared" si="19"/>
        <v>%MW83.X15 - %MW83.X8</v>
      </c>
      <c r="H170">
        <f t="shared" si="25"/>
      </c>
      <c r="I170">
        <f t="shared" si="26"/>
      </c>
    </row>
    <row r="171" spans="1:9" ht="12.75">
      <c r="A171">
        <f t="shared" si="20"/>
        <v>168</v>
      </c>
      <c r="B171" s="5">
        <f t="shared" si="18"/>
        <v>40085</v>
      </c>
      <c r="C171" t="str">
        <f t="shared" si="21"/>
        <v>%MX168.7 - %MX168.0</v>
      </c>
      <c r="D171" t="str">
        <f t="shared" si="22"/>
        <v>%MB168</v>
      </c>
      <c r="E171" t="str">
        <f t="shared" si="23"/>
        <v>%MW84</v>
      </c>
      <c r="F171" t="str">
        <f t="shared" si="24"/>
        <v>%MD42</v>
      </c>
      <c r="G171" s="3" t="str">
        <f t="shared" si="19"/>
        <v>%MW84.X07 - %MW84.X0</v>
      </c>
      <c r="H171" t="str">
        <f t="shared" si="25"/>
        <v>%MW84</v>
      </c>
      <c r="I171" t="str">
        <f t="shared" si="26"/>
        <v>%MD84</v>
      </c>
    </row>
    <row r="172" spans="1:9" ht="12.75">
      <c r="A172">
        <f t="shared" si="20"/>
        <v>169</v>
      </c>
      <c r="B172" s="5">
        <f t="shared" si="18"/>
      </c>
      <c r="C172" t="str">
        <f t="shared" si="21"/>
        <v>%MX169.7 - %MX169.0</v>
      </c>
      <c r="D172" t="str">
        <f t="shared" si="22"/>
        <v>%MB169</v>
      </c>
      <c r="E172">
        <f t="shared" si="23"/>
      </c>
      <c r="F172">
        <f t="shared" si="24"/>
      </c>
      <c r="G172" s="3" t="str">
        <f t="shared" si="19"/>
        <v>%MW84.X15 - %MW84.X8</v>
      </c>
      <c r="H172">
        <f t="shared" si="25"/>
      </c>
      <c r="I172">
        <f t="shared" si="26"/>
      </c>
    </row>
    <row r="173" spans="1:9" ht="12.75">
      <c r="A173">
        <f t="shared" si="20"/>
        <v>170</v>
      </c>
      <c r="B173" s="5">
        <f t="shared" si="18"/>
        <v>40086</v>
      </c>
      <c r="C173" t="str">
        <f t="shared" si="21"/>
        <v>%MX170.7 - %MX170.0</v>
      </c>
      <c r="D173" t="str">
        <f t="shared" si="22"/>
        <v>%MB170</v>
      </c>
      <c r="E173" t="str">
        <f t="shared" si="23"/>
        <v>%MW85</v>
      </c>
      <c r="F173">
        <f t="shared" si="24"/>
      </c>
      <c r="G173" s="3" t="str">
        <f t="shared" si="19"/>
        <v>%MW85.X07 - %MW85.X0</v>
      </c>
      <c r="H173" t="str">
        <f t="shared" si="25"/>
        <v>%MW85</v>
      </c>
      <c r="I173">
        <f t="shared" si="26"/>
      </c>
    </row>
    <row r="174" spans="1:9" ht="12.75">
      <c r="A174">
        <f t="shared" si="20"/>
        <v>171</v>
      </c>
      <c r="B174" s="5">
        <f t="shared" si="18"/>
      </c>
      <c r="C174" t="str">
        <f t="shared" si="21"/>
        <v>%MX171.7 - %MX171.0</v>
      </c>
      <c r="D174" t="str">
        <f t="shared" si="22"/>
        <v>%MB171</v>
      </c>
      <c r="E174">
        <f t="shared" si="23"/>
      </c>
      <c r="F174">
        <f t="shared" si="24"/>
      </c>
      <c r="G174" s="3" t="str">
        <f t="shared" si="19"/>
        <v>%MW85.X15 - %MW85.X8</v>
      </c>
      <c r="H174">
        <f t="shared" si="25"/>
      </c>
      <c r="I174">
        <f t="shared" si="26"/>
      </c>
    </row>
    <row r="175" spans="1:9" ht="12.75">
      <c r="A175">
        <f t="shared" si="20"/>
        <v>172</v>
      </c>
      <c r="B175" s="5">
        <f t="shared" si="18"/>
        <v>40087</v>
      </c>
      <c r="C175" t="str">
        <f t="shared" si="21"/>
        <v>%MX172.7 - %MX172.0</v>
      </c>
      <c r="D175" t="str">
        <f t="shared" si="22"/>
        <v>%MB172</v>
      </c>
      <c r="E175" t="str">
        <f t="shared" si="23"/>
        <v>%MW86</v>
      </c>
      <c r="F175" t="str">
        <f t="shared" si="24"/>
        <v>%MD43</v>
      </c>
      <c r="G175" s="3" t="str">
        <f t="shared" si="19"/>
        <v>%MW86.X07 - %MW86.X0</v>
      </c>
      <c r="H175" t="str">
        <f t="shared" si="25"/>
        <v>%MW86</v>
      </c>
      <c r="I175" t="str">
        <f t="shared" si="26"/>
        <v>%MD86</v>
      </c>
    </row>
    <row r="176" spans="1:9" ht="12.75">
      <c r="A176">
        <f t="shared" si="20"/>
        <v>173</v>
      </c>
      <c r="B176" s="5">
        <f t="shared" si="18"/>
      </c>
      <c r="C176" t="str">
        <f t="shared" si="21"/>
        <v>%MX173.7 - %MX173.0</v>
      </c>
      <c r="D176" t="str">
        <f t="shared" si="22"/>
        <v>%MB173</v>
      </c>
      <c r="E176">
        <f t="shared" si="23"/>
      </c>
      <c r="F176">
        <f t="shared" si="24"/>
      </c>
      <c r="G176" s="3" t="str">
        <f t="shared" si="19"/>
        <v>%MW86.X15 - %MW86.X8</v>
      </c>
      <c r="H176">
        <f t="shared" si="25"/>
      </c>
      <c r="I176">
        <f t="shared" si="26"/>
      </c>
    </row>
    <row r="177" spans="1:9" ht="12.75">
      <c r="A177">
        <f t="shared" si="20"/>
        <v>174</v>
      </c>
      <c r="B177" s="5">
        <f t="shared" si="18"/>
        <v>40088</v>
      </c>
      <c r="C177" t="str">
        <f t="shared" si="21"/>
        <v>%MX174.7 - %MX174.0</v>
      </c>
      <c r="D177" t="str">
        <f t="shared" si="22"/>
        <v>%MB174</v>
      </c>
      <c r="E177" t="str">
        <f t="shared" si="23"/>
        <v>%MW87</v>
      </c>
      <c r="F177">
        <f t="shared" si="24"/>
      </c>
      <c r="G177" s="3" t="str">
        <f t="shared" si="19"/>
        <v>%MW87.X07 - %MW87.X0</v>
      </c>
      <c r="H177" t="str">
        <f t="shared" si="25"/>
        <v>%MW87</v>
      </c>
      <c r="I177">
        <f t="shared" si="26"/>
      </c>
    </row>
    <row r="178" spans="1:9" ht="12.75">
      <c r="A178">
        <f t="shared" si="20"/>
        <v>175</v>
      </c>
      <c r="B178" s="5">
        <f t="shared" si="18"/>
      </c>
      <c r="C178" t="str">
        <f t="shared" si="21"/>
        <v>%MX175.7 - %MX175.0</v>
      </c>
      <c r="D178" t="str">
        <f t="shared" si="22"/>
        <v>%MB175</v>
      </c>
      <c r="E178">
        <f t="shared" si="23"/>
      </c>
      <c r="F178">
        <f t="shared" si="24"/>
      </c>
      <c r="G178" s="3" t="str">
        <f t="shared" si="19"/>
        <v>%MW87.X15 - %MW87.X8</v>
      </c>
      <c r="H178">
        <f t="shared" si="25"/>
      </c>
      <c r="I178">
        <f t="shared" si="26"/>
      </c>
    </row>
    <row r="179" spans="1:9" ht="12.75">
      <c r="A179">
        <f t="shared" si="20"/>
        <v>176</v>
      </c>
      <c r="B179" s="5">
        <f t="shared" si="18"/>
        <v>40089</v>
      </c>
      <c r="C179" t="str">
        <f t="shared" si="21"/>
        <v>%MX176.7 - %MX176.0</v>
      </c>
      <c r="D179" t="str">
        <f t="shared" si="22"/>
        <v>%MB176</v>
      </c>
      <c r="E179" t="str">
        <f t="shared" si="23"/>
        <v>%MW88</v>
      </c>
      <c r="F179" t="str">
        <f t="shared" si="24"/>
        <v>%MD44</v>
      </c>
      <c r="G179" s="3" t="str">
        <f t="shared" si="19"/>
        <v>%MW88.X07 - %MW88.X0</v>
      </c>
      <c r="H179" t="str">
        <f t="shared" si="25"/>
        <v>%MW88</v>
      </c>
      <c r="I179" t="str">
        <f t="shared" si="26"/>
        <v>%MD88</v>
      </c>
    </row>
    <row r="180" spans="1:9" ht="12.75">
      <c r="A180">
        <f t="shared" si="20"/>
        <v>177</v>
      </c>
      <c r="B180" s="5">
        <f t="shared" si="18"/>
      </c>
      <c r="C180" t="str">
        <f t="shared" si="21"/>
        <v>%MX177.7 - %MX177.0</v>
      </c>
      <c r="D180" t="str">
        <f t="shared" si="22"/>
        <v>%MB177</v>
      </c>
      <c r="E180">
        <f t="shared" si="23"/>
      </c>
      <c r="F180">
        <f t="shared" si="24"/>
      </c>
      <c r="G180" s="3" t="str">
        <f t="shared" si="19"/>
        <v>%MW88.X15 - %MW88.X8</v>
      </c>
      <c r="H180">
        <f t="shared" si="25"/>
      </c>
      <c r="I180">
        <f t="shared" si="26"/>
      </c>
    </row>
    <row r="181" spans="1:9" ht="12.75">
      <c r="A181">
        <f t="shared" si="20"/>
        <v>178</v>
      </c>
      <c r="B181" s="5">
        <f t="shared" si="18"/>
        <v>40090</v>
      </c>
      <c r="C181" t="str">
        <f t="shared" si="21"/>
        <v>%MX178.7 - %MX178.0</v>
      </c>
      <c r="D181" t="str">
        <f t="shared" si="22"/>
        <v>%MB178</v>
      </c>
      <c r="E181" t="str">
        <f t="shared" si="23"/>
        <v>%MW89</v>
      </c>
      <c r="F181">
        <f t="shared" si="24"/>
      </c>
      <c r="G181" s="3" t="str">
        <f t="shared" si="19"/>
        <v>%MW89.X07 - %MW89.X0</v>
      </c>
      <c r="H181" t="str">
        <f t="shared" si="25"/>
        <v>%MW89</v>
      </c>
      <c r="I181">
        <f t="shared" si="26"/>
      </c>
    </row>
    <row r="182" spans="1:9" ht="12.75">
      <c r="A182">
        <f t="shared" si="20"/>
        <v>179</v>
      </c>
      <c r="B182" s="5">
        <f t="shared" si="18"/>
      </c>
      <c r="C182" t="str">
        <f t="shared" si="21"/>
        <v>%MX179.7 - %MX179.0</v>
      </c>
      <c r="D182" t="str">
        <f t="shared" si="22"/>
        <v>%MB179</v>
      </c>
      <c r="E182">
        <f t="shared" si="23"/>
      </c>
      <c r="F182">
        <f t="shared" si="24"/>
      </c>
      <c r="G182" s="3" t="str">
        <f t="shared" si="19"/>
        <v>%MW89.X15 - %MW89.X8</v>
      </c>
      <c r="H182">
        <f t="shared" si="25"/>
      </c>
      <c r="I182">
        <f t="shared" si="26"/>
      </c>
    </row>
    <row r="183" spans="1:9" ht="12.75">
      <c r="A183">
        <f t="shared" si="20"/>
        <v>180</v>
      </c>
      <c r="B183" s="5">
        <f t="shared" si="18"/>
        <v>40091</v>
      </c>
      <c r="C183" t="str">
        <f t="shared" si="21"/>
        <v>%MX180.7 - %MX180.0</v>
      </c>
      <c r="D183" t="str">
        <f t="shared" si="22"/>
        <v>%MB180</v>
      </c>
      <c r="E183" t="str">
        <f t="shared" si="23"/>
        <v>%MW90</v>
      </c>
      <c r="F183" t="str">
        <f t="shared" si="24"/>
        <v>%MD45</v>
      </c>
      <c r="G183" s="3" t="str">
        <f t="shared" si="19"/>
        <v>%MW90.X07 - %MW90.X0</v>
      </c>
      <c r="H183" t="str">
        <f t="shared" si="25"/>
        <v>%MW90</v>
      </c>
      <c r="I183" t="str">
        <f t="shared" si="26"/>
        <v>%MD90</v>
      </c>
    </row>
    <row r="184" spans="1:9" ht="12.75">
      <c r="A184">
        <f t="shared" si="20"/>
        <v>181</v>
      </c>
      <c r="B184" s="5">
        <f t="shared" si="18"/>
      </c>
      <c r="C184" t="str">
        <f t="shared" si="21"/>
        <v>%MX181.7 - %MX181.0</v>
      </c>
      <c r="D184" t="str">
        <f t="shared" si="22"/>
        <v>%MB181</v>
      </c>
      <c r="E184">
        <f t="shared" si="23"/>
      </c>
      <c r="F184">
        <f t="shared" si="24"/>
      </c>
      <c r="G184" s="3" t="str">
        <f t="shared" si="19"/>
        <v>%MW90.X15 - %MW90.X8</v>
      </c>
      <c r="H184">
        <f t="shared" si="25"/>
      </c>
      <c r="I184">
        <f t="shared" si="26"/>
      </c>
    </row>
    <row r="185" spans="1:9" ht="12.75">
      <c r="A185">
        <f t="shared" si="20"/>
        <v>182</v>
      </c>
      <c r="B185" s="5">
        <f t="shared" si="18"/>
        <v>40092</v>
      </c>
      <c r="C185" t="str">
        <f t="shared" si="21"/>
        <v>%MX182.7 - %MX182.0</v>
      </c>
      <c r="D185" t="str">
        <f t="shared" si="22"/>
        <v>%MB182</v>
      </c>
      <c r="E185" t="str">
        <f t="shared" si="23"/>
        <v>%MW91</v>
      </c>
      <c r="F185">
        <f t="shared" si="24"/>
      </c>
      <c r="G185" s="3" t="str">
        <f t="shared" si="19"/>
        <v>%MW91.X07 - %MW91.X0</v>
      </c>
      <c r="H185" t="str">
        <f t="shared" si="25"/>
        <v>%MW91</v>
      </c>
      <c r="I185">
        <f t="shared" si="26"/>
      </c>
    </row>
    <row r="186" spans="1:9" ht="12.75">
      <c r="A186">
        <f t="shared" si="20"/>
        <v>183</v>
      </c>
      <c r="B186" s="5">
        <f t="shared" si="18"/>
      </c>
      <c r="C186" t="str">
        <f t="shared" si="21"/>
        <v>%MX183.7 - %MX183.0</v>
      </c>
      <c r="D186" t="str">
        <f t="shared" si="22"/>
        <v>%MB183</v>
      </c>
      <c r="E186">
        <f t="shared" si="23"/>
      </c>
      <c r="F186">
        <f t="shared" si="24"/>
      </c>
      <c r="G186" s="3" t="str">
        <f t="shared" si="19"/>
        <v>%MW91.X15 - %MW91.X8</v>
      </c>
      <c r="H186">
        <f t="shared" si="25"/>
      </c>
      <c r="I186">
        <f t="shared" si="26"/>
      </c>
    </row>
    <row r="187" spans="1:9" ht="12.75">
      <c r="A187">
        <f t="shared" si="20"/>
        <v>184</v>
      </c>
      <c r="B187" s="5">
        <f t="shared" si="18"/>
        <v>40093</v>
      </c>
      <c r="C187" t="str">
        <f t="shared" si="21"/>
        <v>%MX184.7 - %MX184.0</v>
      </c>
      <c r="D187" t="str">
        <f t="shared" si="22"/>
        <v>%MB184</v>
      </c>
      <c r="E187" t="str">
        <f t="shared" si="23"/>
        <v>%MW92</v>
      </c>
      <c r="F187" t="str">
        <f t="shared" si="24"/>
        <v>%MD46</v>
      </c>
      <c r="G187" s="3" t="str">
        <f t="shared" si="19"/>
        <v>%MW92.X07 - %MW92.X0</v>
      </c>
      <c r="H187" t="str">
        <f t="shared" si="25"/>
        <v>%MW92</v>
      </c>
      <c r="I187" t="str">
        <f t="shared" si="26"/>
        <v>%MD92</v>
      </c>
    </row>
    <row r="188" spans="1:9" ht="12.75">
      <c r="A188">
        <f t="shared" si="20"/>
        <v>185</v>
      </c>
      <c r="B188" s="5">
        <f t="shared" si="18"/>
      </c>
      <c r="C188" t="str">
        <f t="shared" si="21"/>
        <v>%MX185.7 - %MX185.0</v>
      </c>
      <c r="D188" t="str">
        <f t="shared" si="22"/>
        <v>%MB185</v>
      </c>
      <c r="E188">
        <f t="shared" si="23"/>
      </c>
      <c r="F188">
        <f t="shared" si="24"/>
      </c>
      <c r="G188" s="3" t="str">
        <f t="shared" si="19"/>
        <v>%MW92.X15 - %MW92.X8</v>
      </c>
      <c r="H188">
        <f t="shared" si="25"/>
      </c>
      <c r="I188">
        <f t="shared" si="26"/>
      </c>
    </row>
    <row r="189" spans="1:9" ht="12.75">
      <c r="A189">
        <f t="shared" si="20"/>
        <v>186</v>
      </c>
      <c r="B189" s="5">
        <f t="shared" si="18"/>
        <v>40094</v>
      </c>
      <c r="C189" t="str">
        <f t="shared" si="21"/>
        <v>%MX186.7 - %MX186.0</v>
      </c>
      <c r="D189" t="str">
        <f t="shared" si="22"/>
        <v>%MB186</v>
      </c>
      <c r="E189" t="str">
        <f t="shared" si="23"/>
        <v>%MW93</v>
      </c>
      <c r="F189">
        <f t="shared" si="24"/>
      </c>
      <c r="G189" s="3" t="str">
        <f t="shared" si="19"/>
        <v>%MW93.X07 - %MW93.X0</v>
      </c>
      <c r="H189" t="str">
        <f t="shared" si="25"/>
        <v>%MW93</v>
      </c>
      <c r="I189">
        <f t="shared" si="26"/>
      </c>
    </row>
    <row r="190" spans="1:9" ht="12.75">
      <c r="A190">
        <f t="shared" si="20"/>
        <v>187</v>
      </c>
      <c r="B190" s="5">
        <f t="shared" si="18"/>
      </c>
      <c r="C190" t="str">
        <f t="shared" si="21"/>
        <v>%MX187.7 - %MX187.0</v>
      </c>
      <c r="D190" t="str">
        <f t="shared" si="22"/>
        <v>%MB187</v>
      </c>
      <c r="E190">
        <f t="shared" si="23"/>
      </c>
      <c r="F190">
        <f t="shared" si="24"/>
      </c>
      <c r="G190" s="3" t="str">
        <f t="shared" si="19"/>
        <v>%MW93.X15 - %MW93.X8</v>
      </c>
      <c r="H190">
        <f t="shared" si="25"/>
      </c>
      <c r="I190">
        <f t="shared" si="26"/>
      </c>
    </row>
    <row r="191" spans="1:9" ht="12.75">
      <c r="A191">
        <f t="shared" si="20"/>
        <v>188</v>
      </c>
      <c r="B191" s="5">
        <f t="shared" si="18"/>
        <v>40095</v>
      </c>
      <c r="C191" t="str">
        <f t="shared" si="21"/>
        <v>%MX188.7 - %MX188.0</v>
      </c>
      <c r="D191" t="str">
        <f t="shared" si="22"/>
        <v>%MB188</v>
      </c>
      <c r="E191" t="str">
        <f t="shared" si="23"/>
        <v>%MW94</v>
      </c>
      <c r="F191" t="str">
        <f t="shared" si="24"/>
        <v>%MD47</v>
      </c>
      <c r="G191" s="3" t="str">
        <f t="shared" si="19"/>
        <v>%MW94.X07 - %MW94.X0</v>
      </c>
      <c r="H191" t="str">
        <f t="shared" si="25"/>
        <v>%MW94</v>
      </c>
      <c r="I191" t="str">
        <f t="shared" si="26"/>
        <v>%MD94</v>
      </c>
    </row>
    <row r="192" spans="1:9" ht="12.75">
      <c r="A192">
        <f t="shared" si="20"/>
        <v>189</v>
      </c>
      <c r="B192" s="5">
        <f t="shared" si="18"/>
      </c>
      <c r="C192" t="str">
        <f t="shared" si="21"/>
        <v>%MX189.7 - %MX189.0</v>
      </c>
      <c r="D192" t="str">
        <f t="shared" si="22"/>
        <v>%MB189</v>
      </c>
      <c r="E192">
        <f t="shared" si="23"/>
      </c>
      <c r="F192">
        <f t="shared" si="24"/>
      </c>
      <c r="G192" s="3" t="str">
        <f t="shared" si="19"/>
        <v>%MW94.X15 - %MW94.X8</v>
      </c>
      <c r="H192">
        <f t="shared" si="25"/>
      </c>
      <c r="I192">
        <f t="shared" si="26"/>
      </c>
    </row>
    <row r="193" spans="1:9" ht="12.75">
      <c r="A193">
        <f t="shared" si="20"/>
        <v>190</v>
      </c>
      <c r="B193" s="5">
        <f t="shared" si="18"/>
        <v>40096</v>
      </c>
      <c r="C193" t="str">
        <f t="shared" si="21"/>
        <v>%MX190.7 - %MX190.0</v>
      </c>
      <c r="D193" t="str">
        <f t="shared" si="22"/>
        <v>%MB190</v>
      </c>
      <c r="E193" t="str">
        <f t="shared" si="23"/>
        <v>%MW95</v>
      </c>
      <c r="F193">
        <f t="shared" si="24"/>
      </c>
      <c r="G193" s="3" t="str">
        <f t="shared" si="19"/>
        <v>%MW95.X07 - %MW95.X0</v>
      </c>
      <c r="H193" t="str">
        <f t="shared" si="25"/>
        <v>%MW95</v>
      </c>
      <c r="I193">
        <f t="shared" si="26"/>
      </c>
    </row>
    <row r="194" spans="1:9" ht="12.75">
      <c r="A194">
        <f t="shared" si="20"/>
        <v>191</v>
      </c>
      <c r="B194" s="5">
        <f t="shared" si="18"/>
      </c>
      <c r="C194" t="str">
        <f t="shared" si="21"/>
        <v>%MX191.7 - %MX191.0</v>
      </c>
      <c r="D194" t="str">
        <f t="shared" si="22"/>
        <v>%MB191</v>
      </c>
      <c r="E194">
        <f t="shared" si="23"/>
      </c>
      <c r="F194">
        <f t="shared" si="24"/>
      </c>
      <c r="G194" s="3" t="str">
        <f t="shared" si="19"/>
        <v>%MW95.X15 - %MW95.X8</v>
      </c>
      <c r="H194">
        <f t="shared" si="25"/>
      </c>
      <c r="I194">
        <f t="shared" si="26"/>
      </c>
    </row>
    <row r="195" spans="1:9" ht="12.75">
      <c r="A195">
        <f t="shared" si="20"/>
        <v>192</v>
      </c>
      <c r="B195" s="5">
        <f t="shared" si="18"/>
        <v>40097</v>
      </c>
      <c r="C195" t="str">
        <f t="shared" si="21"/>
        <v>%MX192.7 - %MX192.0</v>
      </c>
      <c r="D195" t="str">
        <f t="shared" si="22"/>
        <v>%MB192</v>
      </c>
      <c r="E195" t="str">
        <f t="shared" si="23"/>
        <v>%MW96</v>
      </c>
      <c r="F195" t="str">
        <f t="shared" si="24"/>
        <v>%MD48</v>
      </c>
      <c r="G195" s="3" t="str">
        <f t="shared" si="19"/>
        <v>%MW96.X07 - %MW96.X0</v>
      </c>
      <c r="H195" t="str">
        <f t="shared" si="25"/>
        <v>%MW96</v>
      </c>
      <c r="I195" t="str">
        <f t="shared" si="26"/>
        <v>%MD96</v>
      </c>
    </row>
    <row r="196" spans="1:9" ht="12.75">
      <c r="A196">
        <f t="shared" si="20"/>
        <v>193</v>
      </c>
      <c r="B196" s="5">
        <f aca="true" t="shared" si="27" ref="B196:B259">IF(MOD(A196,2)=0,$B$2+A196/2,"")</f>
      </c>
      <c r="C196" t="str">
        <f t="shared" si="21"/>
        <v>%MX193.7 - %MX193.0</v>
      </c>
      <c r="D196" t="str">
        <f t="shared" si="22"/>
        <v>%MB193</v>
      </c>
      <c r="E196">
        <f t="shared" si="23"/>
      </c>
      <c r="F196">
        <f t="shared" si="24"/>
      </c>
      <c r="G196" s="3" t="str">
        <f aca="true" t="shared" si="28" ref="G196:G259">IF(MOD(A196,2)=0,CONCATENATE("%MW",INT(A196/2),".X07 - %MW",INT(A196/2),".X0"),CONCATENATE("%MW",INT(A196/2),".X15 - %MW",INT(A196/2),".X8"))</f>
        <v>%MW96.X15 - %MW96.X8</v>
      </c>
      <c r="H196">
        <f t="shared" si="25"/>
      </c>
      <c r="I196">
        <f t="shared" si="26"/>
      </c>
    </row>
    <row r="197" spans="1:9" ht="12.75">
      <c r="A197">
        <f aca="true" t="shared" si="29" ref="A197:A260">A196+1</f>
        <v>194</v>
      </c>
      <c r="B197" s="5">
        <f t="shared" si="27"/>
        <v>40098</v>
      </c>
      <c r="C197" t="str">
        <f aca="true" t="shared" si="30" ref="C197:C260">CONCATENATE("%MX",A197,".7 - %MX",A197,".0")</f>
        <v>%MX194.7 - %MX194.0</v>
      </c>
      <c r="D197" t="str">
        <f aca="true" t="shared" si="31" ref="D197:D260">CONCATENATE("%MB",A197)</f>
        <v>%MB194</v>
      </c>
      <c r="E197" t="str">
        <f aca="true" t="shared" si="32" ref="E197:E260">IF(MOD(A197,2)=0,CONCATENATE("%MW",A197/2),"")</f>
        <v>%MW97</v>
      </c>
      <c r="F197">
        <f aca="true" t="shared" si="33" ref="F197:F260">IF(MOD(A197,4)=0,CONCATENATE("%MD",A197/4),"")</f>
      </c>
      <c r="G197" s="3" t="str">
        <f t="shared" si="28"/>
        <v>%MW97.X07 - %MW97.X0</v>
      </c>
      <c r="H197" t="str">
        <f aca="true" t="shared" si="34" ref="H197:H260">IF(MOD(A197,2)=0,CONCATENATE("%MW",A197/2),"")</f>
        <v>%MW97</v>
      </c>
      <c r="I197">
        <f aca="true" t="shared" si="35" ref="I197:I260">IF(MOD(A197,4)=0,CONCATENATE("%MD",A197/4*2),"")</f>
      </c>
    </row>
    <row r="198" spans="1:9" ht="12.75">
      <c r="A198">
        <f t="shared" si="29"/>
        <v>195</v>
      </c>
      <c r="B198" s="5">
        <f t="shared" si="27"/>
      </c>
      <c r="C198" t="str">
        <f t="shared" si="30"/>
        <v>%MX195.7 - %MX195.0</v>
      </c>
      <c r="D198" t="str">
        <f t="shared" si="31"/>
        <v>%MB195</v>
      </c>
      <c r="E198">
        <f t="shared" si="32"/>
      </c>
      <c r="F198">
        <f t="shared" si="33"/>
      </c>
      <c r="G198" s="3" t="str">
        <f t="shared" si="28"/>
        <v>%MW97.X15 - %MW97.X8</v>
      </c>
      <c r="H198">
        <f t="shared" si="34"/>
      </c>
      <c r="I198">
        <f t="shared" si="35"/>
      </c>
    </row>
    <row r="199" spans="1:9" ht="12.75">
      <c r="A199">
        <f t="shared" si="29"/>
        <v>196</v>
      </c>
      <c r="B199" s="5">
        <f t="shared" si="27"/>
        <v>40099</v>
      </c>
      <c r="C199" t="str">
        <f t="shared" si="30"/>
        <v>%MX196.7 - %MX196.0</v>
      </c>
      <c r="D199" t="str">
        <f t="shared" si="31"/>
        <v>%MB196</v>
      </c>
      <c r="E199" t="str">
        <f t="shared" si="32"/>
        <v>%MW98</v>
      </c>
      <c r="F199" t="str">
        <f t="shared" si="33"/>
        <v>%MD49</v>
      </c>
      <c r="G199" s="3" t="str">
        <f t="shared" si="28"/>
        <v>%MW98.X07 - %MW98.X0</v>
      </c>
      <c r="H199" t="str">
        <f t="shared" si="34"/>
        <v>%MW98</v>
      </c>
      <c r="I199" t="str">
        <f t="shared" si="35"/>
        <v>%MD98</v>
      </c>
    </row>
    <row r="200" spans="1:9" ht="12.75">
      <c r="A200">
        <f t="shared" si="29"/>
        <v>197</v>
      </c>
      <c r="B200" s="5">
        <f t="shared" si="27"/>
      </c>
      <c r="C200" t="str">
        <f t="shared" si="30"/>
        <v>%MX197.7 - %MX197.0</v>
      </c>
      <c r="D200" t="str">
        <f t="shared" si="31"/>
        <v>%MB197</v>
      </c>
      <c r="E200">
        <f t="shared" si="32"/>
      </c>
      <c r="F200">
        <f t="shared" si="33"/>
      </c>
      <c r="G200" s="3" t="str">
        <f t="shared" si="28"/>
        <v>%MW98.X15 - %MW98.X8</v>
      </c>
      <c r="H200">
        <f t="shared" si="34"/>
      </c>
      <c r="I200">
        <f t="shared" si="35"/>
      </c>
    </row>
    <row r="201" spans="1:9" ht="12.75">
      <c r="A201">
        <f t="shared" si="29"/>
        <v>198</v>
      </c>
      <c r="B201" s="5">
        <f t="shared" si="27"/>
        <v>40100</v>
      </c>
      <c r="C201" t="str">
        <f t="shared" si="30"/>
        <v>%MX198.7 - %MX198.0</v>
      </c>
      <c r="D201" t="str">
        <f t="shared" si="31"/>
        <v>%MB198</v>
      </c>
      <c r="E201" t="str">
        <f t="shared" si="32"/>
        <v>%MW99</v>
      </c>
      <c r="F201">
        <f t="shared" si="33"/>
      </c>
      <c r="G201" s="3" t="str">
        <f t="shared" si="28"/>
        <v>%MW99.X07 - %MW99.X0</v>
      </c>
      <c r="H201" t="str">
        <f t="shared" si="34"/>
        <v>%MW99</v>
      </c>
      <c r="I201">
        <f t="shared" si="35"/>
      </c>
    </row>
    <row r="202" spans="1:9" ht="12.75">
      <c r="A202">
        <f t="shared" si="29"/>
        <v>199</v>
      </c>
      <c r="B202" s="5">
        <f t="shared" si="27"/>
      </c>
      <c r="C202" t="str">
        <f t="shared" si="30"/>
        <v>%MX199.7 - %MX199.0</v>
      </c>
      <c r="D202" t="str">
        <f t="shared" si="31"/>
        <v>%MB199</v>
      </c>
      <c r="E202">
        <f t="shared" si="32"/>
      </c>
      <c r="F202">
        <f t="shared" si="33"/>
      </c>
      <c r="G202" s="3" t="str">
        <f t="shared" si="28"/>
        <v>%MW99.X15 - %MW99.X8</v>
      </c>
      <c r="H202">
        <f t="shared" si="34"/>
      </c>
      <c r="I202">
        <f t="shared" si="35"/>
      </c>
    </row>
    <row r="203" spans="1:9" ht="12.75">
      <c r="A203">
        <f t="shared" si="29"/>
        <v>200</v>
      </c>
      <c r="B203" s="5">
        <f t="shared" si="27"/>
        <v>40101</v>
      </c>
      <c r="C203" t="str">
        <f t="shared" si="30"/>
        <v>%MX200.7 - %MX200.0</v>
      </c>
      <c r="D203" t="str">
        <f t="shared" si="31"/>
        <v>%MB200</v>
      </c>
      <c r="E203" t="str">
        <f t="shared" si="32"/>
        <v>%MW100</v>
      </c>
      <c r="F203" t="str">
        <f t="shared" si="33"/>
        <v>%MD50</v>
      </c>
      <c r="G203" s="3" t="str">
        <f t="shared" si="28"/>
        <v>%MW100.X07 - %MW100.X0</v>
      </c>
      <c r="H203" t="str">
        <f t="shared" si="34"/>
        <v>%MW100</v>
      </c>
      <c r="I203" t="str">
        <f t="shared" si="35"/>
        <v>%MD100</v>
      </c>
    </row>
    <row r="204" spans="1:9" ht="12.75">
      <c r="A204">
        <f t="shared" si="29"/>
        <v>201</v>
      </c>
      <c r="B204" s="5">
        <f t="shared" si="27"/>
      </c>
      <c r="C204" t="str">
        <f t="shared" si="30"/>
        <v>%MX201.7 - %MX201.0</v>
      </c>
      <c r="D204" t="str">
        <f t="shared" si="31"/>
        <v>%MB201</v>
      </c>
      <c r="E204">
        <f t="shared" si="32"/>
      </c>
      <c r="F204">
        <f t="shared" si="33"/>
      </c>
      <c r="G204" s="3" t="str">
        <f t="shared" si="28"/>
        <v>%MW100.X15 - %MW100.X8</v>
      </c>
      <c r="H204">
        <f t="shared" si="34"/>
      </c>
      <c r="I204">
        <f t="shared" si="35"/>
      </c>
    </row>
    <row r="205" spans="1:9" ht="12.75">
      <c r="A205">
        <f t="shared" si="29"/>
        <v>202</v>
      </c>
      <c r="B205" s="5">
        <f t="shared" si="27"/>
        <v>40102</v>
      </c>
      <c r="C205" t="str">
        <f t="shared" si="30"/>
        <v>%MX202.7 - %MX202.0</v>
      </c>
      <c r="D205" t="str">
        <f t="shared" si="31"/>
        <v>%MB202</v>
      </c>
      <c r="E205" t="str">
        <f t="shared" si="32"/>
        <v>%MW101</v>
      </c>
      <c r="F205">
        <f t="shared" si="33"/>
      </c>
      <c r="G205" s="3" t="str">
        <f t="shared" si="28"/>
        <v>%MW101.X07 - %MW101.X0</v>
      </c>
      <c r="H205" t="str">
        <f t="shared" si="34"/>
        <v>%MW101</v>
      </c>
      <c r="I205">
        <f t="shared" si="35"/>
      </c>
    </row>
    <row r="206" spans="1:9" ht="12.75">
      <c r="A206">
        <f t="shared" si="29"/>
        <v>203</v>
      </c>
      <c r="B206" s="5">
        <f t="shared" si="27"/>
      </c>
      <c r="C206" t="str">
        <f t="shared" si="30"/>
        <v>%MX203.7 - %MX203.0</v>
      </c>
      <c r="D206" t="str">
        <f t="shared" si="31"/>
        <v>%MB203</v>
      </c>
      <c r="E206">
        <f t="shared" si="32"/>
      </c>
      <c r="F206">
        <f t="shared" si="33"/>
      </c>
      <c r="G206" s="3" t="str">
        <f t="shared" si="28"/>
        <v>%MW101.X15 - %MW101.X8</v>
      </c>
      <c r="H206">
        <f t="shared" si="34"/>
      </c>
      <c r="I206">
        <f t="shared" si="35"/>
      </c>
    </row>
    <row r="207" spans="1:9" ht="12.75">
      <c r="A207">
        <f t="shared" si="29"/>
        <v>204</v>
      </c>
      <c r="B207" s="5">
        <f t="shared" si="27"/>
        <v>40103</v>
      </c>
      <c r="C207" t="str">
        <f t="shared" si="30"/>
        <v>%MX204.7 - %MX204.0</v>
      </c>
      <c r="D207" t="str">
        <f t="shared" si="31"/>
        <v>%MB204</v>
      </c>
      <c r="E207" t="str">
        <f t="shared" si="32"/>
        <v>%MW102</v>
      </c>
      <c r="F207" t="str">
        <f t="shared" si="33"/>
        <v>%MD51</v>
      </c>
      <c r="G207" s="3" t="str">
        <f t="shared" si="28"/>
        <v>%MW102.X07 - %MW102.X0</v>
      </c>
      <c r="H207" t="str">
        <f t="shared" si="34"/>
        <v>%MW102</v>
      </c>
      <c r="I207" t="str">
        <f t="shared" si="35"/>
        <v>%MD102</v>
      </c>
    </row>
    <row r="208" spans="1:9" ht="12.75">
      <c r="A208">
        <f t="shared" si="29"/>
        <v>205</v>
      </c>
      <c r="B208" s="5">
        <f t="shared" si="27"/>
      </c>
      <c r="C208" t="str">
        <f t="shared" si="30"/>
        <v>%MX205.7 - %MX205.0</v>
      </c>
      <c r="D208" t="str">
        <f t="shared" si="31"/>
        <v>%MB205</v>
      </c>
      <c r="E208">
        <f t="shared" si="32"/>
      </c>
      <c r="F208">
        <f t="shared" si="33"/>
      </c>
      <c r="G208" s="3" t="str">
        <f t="shared" si="28"/>
        <v>%MW102.X15 - %MW102.X8</v>
      </c>
      <c r="H208">
        <f t="shared" si="34"/>
      </c>
      <c r="I208">
        <f t="shared" si="35"/>
      </c>
    </row>
    <row r="209" spans="1:9" ht="12.75">
      <c r="A209">
        <f t="shared" si="29"/>
        <v>206</v>
      </c>
      <c r="B209" s="5">
        <f t="shared" si="27"/>
        <v>40104</v>
      </c>
      <c r="C209" t="str">
        <f t="shared" si="30"/>
        <v>%MX206.7 - %MX206.0</v>
      </c>
      <c r="D209" t="str">
        <f t="shared" si="31"/>
        <v>%MB206</v>
      </c>
      <c r="E209" t="str">
        <f t="shared" si="32"/>
        <v>%MW103</v>
      </c>
      <c r="F209">
        <f t="shared" si="33"/>
      </c>
      <c r="G209" s="3" t="str">
        <f t="shared" si="28"/>
        <v>%MW103.X07 - %MW103.X0</v>
      </c>
      <c r="H209" t="str">
        <f t="shared" si="34"/>
        <v>%MW103</v>
      </c>
      <c r="I209">
        <f t="shared" si="35"/>
      </c>
    </row>
    <row r="210" spans="1:9" ht="12.75">
      <c r="A210">
        <f t="shared" si="29"/>
        <v>207</v>
      </c>
      <c r="B210" s="5">
        <f t="shared" si="27"/>
      </c>
      <c r="C210" t="str">
        <f t="shared" si="30"/>
        <v>%MX207.7 - %MX207.0</v>
      </c>
      <c r="D210" t="str">
        <f t="shared" si="31"/>
        <v>%MB207</v>
      </c>
      <c r="E210">
        <f t="shared" si="32"/>
      </c>
      <c r="F210">
        <f t="shared" si="33"/>
      </c>
      <c r="G210" s="3" t="str">
        <f t="shared" si="28"/>
        <v>%MW103.X15 - %MW103.X8</v>
      </c>
      <c r="H210">
        <f t="shared" si="34"/>
      </c>
      <c r="I210">
        <f t="shared" si="35"/>
      </c>
    </row>
    <row r="211" spans="1:9" ht="12.75">
      <c r="A211">
        <f t="shared" si="29"/>
        <v>208</v>
      </c>
      <c r="B211" s="5">
        <f t="shared" si="27"/>
        <v>40105</v>
      </c>
      <c r="C211" t="str">
        <f t="shared" si="30"/>
        <v>%MX208.7 - %MX208.0</v>
      </c>
      <c r="D211" t="str">
        <f t="shared" si="31"/>
        <v>%MB208</v>
      </c>
      <c r="E211" t="str">
        <f t="shared" si="32"/>
        <v>%MW104</v>
      </c>
      <c r="F211" t="str">
        <f t="shared" si="33"/>
        <v>%MD52</v>
      </c>
      <c r="G211" s="3" t="str">
        <f t="shared" si="28"/>
        <v>%MW104.X07 - %MW104.X0</v>
      </c>
      <c r="H211" t="str">
        <f t="shared" si="34"/>
        <v>%MW104</v>
      </c>
      <c r="I211" t="str">
        <f t="shared" si="35"/>
        <v>%MD104</v>
      </c>
    </row>
    <row r="212" spans="1:9" ht="12.75">
      <c r="A212">
        <f t="shared" si="29"/>
        <v>209</v>
      </c>
      <c r="B212" s="5">
        <f t="shared" si="27"/>
      </c>
      <c r="C212" t="str">
        <f t="shared" si="30"/>
        <v>%MX209.7 - %MX209.0</v>
      </c>
      <c r="D212" t="str">
        <f t="shared" si="31"/>
        <v>%MB209</v>
      </c>
      <c r="E212">
        <f t="shared" si="32"/>
      </c>
      <c r="F212">
        <f t="shared" si="33"/>
      </c>
      <c r="G212" s="3" t="str">
        <f t="shared" si="28"/>
        <v>%MW104.X15 - %MW104.X8</v>
      </c>
      <c r="H212">
        <f t="shared" si="34"/>
      </c>
      <c r="I212">
        <f t="shared" si="35"/>
      </c>
    </row>
    <row r="213" spans="1:9" ht="12.75">
      <c r="A213">
        <f t="shared" si="29"/>
        <v>210</v>
      </c>
      <c r="B213" s="5">
        <f t="shared" si="27"/>
        <v>40106</v>
      </c>
      <c r="C213" t="str">
        <f t="shared" si="30"/>
        <v>%MX210.7 - %MX210.0</v>
      </c>
      <c r="D213" t="str">
        <f t="shared" si="31"/>
        <v>%MB210</v>
      </c>
      <c r="E213" t="str">
        <f t="shared" si="32"/>
        <v>%MW105</v>
      </c>
      <c r="F213">
        <f t="shared" si="33"/>
      </c>
      <c r="G213" s="3" t="str">
        <f t="shared" si="28"/>
        <v>%MW105.X07 - %MW105.X0</v>
      </c>
      <c r="H213" t="str">
        <f t="shared" si="34"/>
        <v>%MW105</v>
      </c>
      <c r="I213">
        <f t="shared" si="35"/>
      </c>
    </row>
    <row r="214" spans="1:9" ht="12.75">
      <c r="A214">
        <f t="shared" si="29"/>
        <v>211</v>
      </c>
      <c r="B214" s="5">
        <f t="shared" si="27"/>
      </c>
      <c r="C214" t="str">
        <f t="shared" si="30"/>
        <v>%MX211.7 - %MX211.0</v>
      </c>
      <c r="D214" t="str">
        <f t="shared" si="31"/>
        <v>%MB211</v>
      </c>
      <c r="E214">
        <f t="shared" si="32"/>
      </c>
      <c r="F214">
        <f t="shared" si="33"/>
      </c>
      <c r="G214" s="3" t="str">
        <f t="shared" si="28"/>
        <v>%MW105.X15 - %MW105.X8</v>
      </c>
      <c r="H214">
        <f t="shared" si="34"/>
      </c>
      <c r="I214">
        <f t="shared" si="35"/>
      </c>
    </row>
    <row r="215" spans="1:9" ht="12.75">
      <c r="A215">
        <f t="shared" si="29"/>
        <v>212</v>
      </c>
      <c r="B215" s="5">
        <f t="shared" si="27"/>
        <v>40107</v>
      </c>
      <c r="C215" t="str">
        <f t="shared" si="30"/>
        <v>%MX212.7 - %MX212.0</v>
      </c>
      <c r="D215" t="str">
        <f t="shared" si="31"/>
        <v>%MB212</v>
      </c>
      <c r="E215" t="str">
        <f t="shared" si="32"/>
        <v>%MW106</v>
      </c>
      <c r="F215" t="str">
        <f t="shared" si="33"/>
        <v>%MD53</v>
      </c>
      <c r="G215" s="3" t="str">
        <f t="shared" si="28"/>
        <v>%MW106.X07 - %MW106.X0</v>
      </c>
      <c r="H215" t="str">
        <f t="shared" si="34"/>
        <v>%MW106</v>
      </c>
      <c r="I215" t="str">
        <f t="shared" si="35"/>
        <v>%MD106</v>
      </c>
    </row>
    <row r="216" spans="1:9" ht="12.75">
      <c r="A216">
        <f t="shared" si="29"/>
        <v>213</v>
      </c>
      <c r="B216" s="5">
        <f t="shared" si="27"/>
      </c>
      <c r="C216" t="str">
        <f t="shared" si="30"/>
        <v>%MX213.7 - %MX213.0</v>
      </c>
      <c r="D216" t="str">
        <f t="shared" si="31"/>
        <v>%MB213</v>
      </c>
      <c r="E216">
        <f t="shared" si="32"/>
      </c>
      <c r="F216">
        <f t="shared" si="33"/>
      </c>
      <c r="G216" s="3" t="str">
        <f t="shared" si="28"/>
        <v>%MW106.X15 - %MW106.X8</v>
      </c>
      <c r="H216">
        <f t="shared" si="34"/>
      </c>
      <c r="I216">
        <f t="shared" si="35"/>
      </c>
    </row>
    <row r="217" spans="1:9" ht="12.75">
      <c r="A217">
        <f t="shared" si="29"/>
        <v>214</v>
      </c>
      <c r="B217" s="5">
        <f t="shared" si="27"/>
        <v>40108</v>
      </c>
      <c r="C217" t="str">
        <f t="shared" si="30"/>
        <v>%MX214.7 - %MX214.0</v>
      </c>
      <c r="D217" t="str">
        <f t="shared" si="31"/>
        <v>%MB214</v>
      </c>
      <c r="E217" t="str">
        <f t="shared" si="32"/>
        <v>%MW107</v>
      </c>
      <c r="F217">
        <f t="shared" si="33"/>
      </c>
      <c r="G217" s="3" t="str">
        <f t="shared" si="28"/>
        <v>%MW107.X07 - %MW107.X0</v>
      </c>
      <c r="H217" t="str">
        <f t="shared" si="34"/>
        <v>%MW107</v>
      </c>
      <c r="I217">
        <f t="shared" si="35"/>
      </c>
    </row>
    <row r="218" spans="1:9" ht="12.75">
      <c r="A218">
        <f t="shared" si="29"/>
        <v>215</v>
      </c>
      <c r="B218" s="5">
        <f t="shared" si="27"/>
      </c>
      <c r="C218" t="str">
        <f t="shared" si="30"/>
        <v>%MX215.7 - %MX215.0</v>
      </c>
      <c r="D218" t="str">
        <f t="shared" si="31"/>
        <v>%MB215</v>
      </c>
      <c r="E218">
        <f t="shared" si="32"/>
      </c>
      <c r="F218">
        <f t="shared" si="33"/>
      </c>
      <c r="G218" s="3" t="str">
        <f t="shared" si="28"/>
        <v>%MW107.X15 - %MW107.X8</v>
      </c>
      <c r="H218">
        <f t="shared" si="34"/>
      </c>
      <c r="I218">
        <f t="shared" si="35"/>
      </c>
    </row>
    <row r="219" spans="1:9" ht="12.75">
      <c r="A219">
        <f t="shared" si="29"/>
        <v>216</v>
      </c>
      <c r="B219" s="5">
        <f t="shared" si="27"/>
        <v>40109</v>
      </c>
      <c r="C219" t="str">
        <f t="shared" si="30"/>
        <v>%MX216.7 - %MX216.0</v>
      </c>
      <c r="D219" t="str">
        <f t="shared" si="31"/>
        <v>%MB216</v>
      </c>
      <c r="E219" t="str">
        <f t="shared" si="32"/>
        <v>%MW108</v>
      </c>
      <c r="F219" t="str">
        <f t="shared" si="33"/>
        <v>%MD54</v>
      </c>
      <c r="G219" s="3" t="str">
        <f t="shared" si="28"/>
        <v>%MW108.X07 - %MW108.X0</v>
      </c>
      <c r="H219" t="str">
        <f t="shared" si="34"/>
        <v>%MW108</v>
      </c>
      <c r="I219" t="str">
        <f t="shared" si="35"/>
        <v>%MD108</v>
      </c>
    </row>
    <row r="220" spans="1:9" ht="12.75">
      <c r="A220">
        <f t="shared" si="29"/>
        <v>217</v>
      </c>
      <c r="B220" s="5">
        <f t="shared" si="27"/>
      </c>
      <c r="C220" t="str">
        <f t="shared" si="30"/>
        <v>%MX217.7 - %MX217.0</v>
      </c>
      <c r="D220" t="str">
        <f t="shared" si="31"/>
        <v>%MB217</v>
      </c>
      <c r="E220">
        <f t="shared" si="32"/>
      </c>
      <c r="F220">
        <f t="shared" si="33"/>
      </c>
      <c r="G220" s="3" t="str">
        <f t="shared" si="28"/>
        <v>%MW108.X15 - %MW108.X8</v>
      </c>
      <c r="H220">
        <f t="shared" si="34"/>
      </c>
      <c r="I220">
        <f t="shared" si="35"/>
      </c>
    </row>
    <row r="221" spans="1:9" ht="12.75">
      <c r="A221">
        <f t="shared" si="29"/>
        <v>218</v>
      </c>
      <c r="B221" s="5">
        <f t="shared" si="27"/>
        <v>40110</v>
      </c>
      <c r="C221" t="str">
        <f t="shared" si="30"/>
        <v>%MX218.7 - %MX218.0</v>
      </c>
      <c r="D221" t="str">
        <f t="shared" si="31"/>
        <v>%MB218</v>
      </c>
      <c r="E221" t="str">
        <f t="shared" si="32"/>
        <v>%MW109</v>
      </c>
      <c r="F221">
        <f t="shared" si="33"/>
      </c>
      <c r="G221" s="3" t="str">
        <f t="shared" si="28"/>
        <v>%MW109.X07 - %MW109.X0</v>
      </c>
      <c r="H221" t="str">
        <f t="shared" si="34"/>
        <v>%MW109</v>
      </c>
      <c r="I221">
        <f t="shared" si="35"/>
      </c>
    </row>
    <row r="222" spans="1:9" ht="12.75">
      <c r="A222">
        <f t="shared" si="29"/>
        <v>219</v>
      </c>
      <c r="B222" s="5">
        <f t="shared" si="27"/>
      </c>
      <c r="C222" t="str">
        <f t="shared" si="30"/>
        <v>%MX219.7 - %MX219.0</v>
      </c>
      <c r="D222" t="str">
        <f t="shared" si="31"/>
        <v>%MB219</v>
      </c>
      <c r="E222">
        <f t="shared" si="32"/>
      </c>
      <c r="F222">
        <f t="shared" si="33"/>
      </c>
      <c r="G222" s="3" t="str">
        <f t="shared" si="28"/>
        <v>%MW109.X15 - %MW109.X8</v>
      </c>
      <c r="H222">
        <f t="shared" si="34"/>
      </c>
      <c r="I222">
        <f t="shared" si="35"/>
      </c>
    </row>
    <row r="223" spans="1:9" ht="12.75">
      <c r="A223">
        <f t="shared" si="29"/>
        <v>220</v>
      </c>
      <c r="B223" s="5">
        <f t="shared" si="27"/>
        <v>40111</v>
      </c>
      <c r="C223" t="str">
        <f t="shared" si="30"/>
        <v>%MX220.7 - %MX220.0</v>
      </c>
      <c r="D223" t="str">
        <f t="shared" si="31"/>
        <v>%MB220</v>
      </c>
      <c r="E223" t="str">
        <f t="shared" si="32"/>
        <v>%MW110</v>
      </c>
      <c r="F223" t="str">
        <f t="shared" si="33"/>
        <v>%MD55</v>
      </c>
      <c r="G223" s="3" t="str">
        <f t="shared" si="28"/>
        <v>%MW110.X07 - %MW110.X0</v>
      </c>
      <c r="H223" t="str">
        <f t="shared" si="34"/>
        <v>%MW110</v>
      </c>
      <c r="I223" t="str">
        <f t="shared" si="35"/>
        <v>%MD110</v>
      </c>
    </row>
    <row r="224" spans="1:9" ht="12.75">
      <c r="A224">
        <f t="shared" si="29"/>
        <v>221</v>
      </c>
      <c r="B224" s="5">
        <f t="shared" si="27"/>
      </c>
      <c r="C224" t="str">
        <f t="shared" si="30"/>
        <v>%MX221.7 - %MX221.0</v>
      </c>
      <c r="D224" t="str">
        <f t="shared" si="31"/>
        <v>%MB221</v>
      </c>
      <c r="E224">
        <f t="shared" si="32"/>
      </c>
      <c r="F224">
        <f t="shared" si="33"/>
      </c>
      <c r="G224" s="3" t="str">
        <f t="shared" si="28"/>
        <v>%MW110.X15 - %MW110.X8</v>
      </c>
      <c r="H224">
        <f t="shared" si="34"/>
      </c>
      <c r="I224">
        <f t="shared" si="35"/>
      </c>
    </row>
    <row r="225" spans="1:9" ht="12.75">
      <c r="A225">
        <f t="shared" si="29"/>
        <v>222</v>
      </c>
      <c r="B225" s="5">
        <f t="shared" si="27"/>
        <v>40112</v>
      </c>
      <c r="C225" t="str">
        <f t="shared" si="30"/>
        <v>%MX222.7 - %MX222.0</v>
      </c>
      <c r="D225" t="str">
        <f t="shared" si="31"/>
        <v>%MB222</v>
      </c>
      <c r="E225" t="str">
        <f t="shared" si="32"/>
        <v>%MW111</v>
      </c>
      <c r="F225">
        <f t="shared" si="33"/>
      </c>
      <c r="G225" s="3" t="str">
        <f t="shared" si="28"/>
        <v>%MW111.X07 - %MW111.X0</v>
      </c>
      <c r="H225" t="str">
        <f t="shared" si="34"/>
        <v>%MW111</v>
      </c>
      <c r="I225">
        <f t="shared" si="35"/>
      </c>
    </row>
    <row r="226" spans="1:9" ht="12.75">
      <c r="A226">
        <f t="shared" si="29"/>
        <v>223</v>
      </c>
      <c r="B226" s="5">
        <f t="shared" si="27"/>
      </c>
      <c r="C226" t="str">
        <f t="shared" si="30"/>
        <v>%MX223.7 - %MX223.0</v>
      </c>
      <c r="D226" t="str">
        <f t="shared" si="31"/>
        <v>%MB223</v>
      </c>
      <c r="E226">
        <f t="shared" si="32"/>
      </c>
      <c r="F226">
        <f t="shared" si="33"/>
      </c>
      <c r="G226" s="3" t="str">
        <f t="shared" si="28"/>
        <v>%MW111.X15 - %MW111.X8</v>
      </c>
      <c r="H226">
        <f t="shared" si="34"/>
      </c>
      <c r="I226">
        <f t="shared" si="35"/>
      </c>
    </row>
    <row r="227" spans="1:9" ht="12.75">
      <c r="A227">
        <f t="shared" si="29"/>
        <v>224</v>
      </c>
      <c r="B227" s="5">
        <f t="shared" si="27"/>
        <v>40113</v>
      </c>
      <c r="C227" t="str">
        <f t="shared" si="30"/>
        <v>%MX224.7 - %MX224.0</v>
      </c>
      <c r="D227" t="str">
        <f t="shared" si="31"/>
        <v>%MB224</v>
      </c>
      <c r="E227" t="str">
        <f t="shared" si="32"/>
        <v>%MW112</v>
      </c>
      <c r="F227" t="str">
        <f t="shared" si="33"/>
        <v>%MD56</v>
      </c>
      <c r="G227" s="3" t="str">
        <f t="shared" si="28"/>
        <v>%MW112.X07 - %MW112.X0</v>
      </c>
      <c r="H227" t="str">
        <f t="shared" si="34"/>
        <v>%MW112</v>
      </c>
      <c r="I227" t="str">
        <f t="shared" si="35"/>
        <v>%MD112</v>
      </c>
    </row>
    <row r="228" spans="1:9" ht="12.75">
      <c r="A228">
        <f t="shared" si="29"/>
        <v>225</v>
      </c>
      <c r="B228" s="5">
        <f t="shared" si="27"/>
      </c>
      <c r="C228" t="str">
        <f t="shared" si="30"/>
        <v>%MX225.7 - %MX225.0</v>
      </c>
      <c r="D228" t="str">
        <f t="shared" si="31"/>
        <v>%MB225</v>
      </c>
      <c r="E228">
        <f t="shared" si="32"/>
      </c>
      <c r="F228">
        <f t="shared" si="33"/>
      </c>
      <c r="G228" s="3" t="str">
        <f t="shared" si="28"/>
        <v>%MW112.X15 - %MW112.X8</v>
      </c>
      <c r="H228">
        <f t="shared" si="34"/>
      </c>
      <c r="I228">
        <f t="shared" si="35"/>
      </c>
    </row>
    <row r="229" spans="1:9" ht="12.75">
      <c r="A229">
        <f t="shared" si="29"/>
        <v>226</v>
      </c>
      <c r="B229" s="5">
        <f t="shared" si="27"/>
        <v>40114</v>
      </c>
      <c r="C229" t="str">
        <f t="shared" si="30"/>
        <v>%MX226.7 - %MX226.0</v>
      </c>
      <c r="D229" t="str">
        <f t="shared" si="31"/>
        <v>%MB226</v>
      </c>
      <c r="E229" t="str">
        <f t="shared" si="32"/>
        <v>%MW113</v>
      </c>
      <c r="F229">
        <f t="shared" si="33"/>
      </c>
      <c r="G229" s="3" t="str">
        <f t="shared" si="28"/>
        <v>%MW113.X07 - %MW113.X0</v>
      </c>
      <c r="H229" t="str">
        <f t="shared" si="34"/>
        <v>%MW113</v>
      </c>
      <c r="I229">
        <f t="shared" si="35"/>
      </c>
    </row>
    <row r="230" spans="1:9" ht="12.75">
      <c r="A230">
        <f t="shared" si="29"/>
        <v>227</v>
      </c>
      <c r="B230" s="5">
        <f t="shared" si="27"/>
      </c>
      <c r="C230" t="str">
        <f t="shared" si="30"/>
        <v>%MX227.7 - %MX227.0</v>
      </c>
      <c r="D230" t="str">
        <f t="shared" si="31"/>
        <v>%MB227</v>
      </c>
      <c r="E230">
        <f t="shared" si="32"/>
      </c>
      <c r="F230">
        <f t="shared" si="33"/>
      </c>
      <c r="G230" s="3" t="str">
        <f t="shared" si="28"/>
        <v>%MW113.X15 - %MW113.X8</v>
      </c>
      <c r="H230">
        <f t="shared" si="34"/>
      </c>
      <c r="I230">
        <f t="shared" si="35"/>
      </c>
    </row>
    <row r="231" spans="1:9" ht="12.75">
      <c r="A231">
        <f t="shared" si="29"/>
        <v>228</v>
      </c>
      <c r="B231" s="5">
        <f t="shared" si="27"/>
        <v>40115</v>
      </c>
      <c r="C231" t="str">
        <f t="shared" si="30"/>
        <v>%MX228.7 - %MX228.0</v>
      </c>
      <c r="D231" t="str">
        <f t="shared" si="31"/>
        <v>%MB228</v>
      </c>
      <c r="E231" t="str">
        <f t="shared" si="32"/>
        <v>%MW114</v>
      </c>
      <c r="F231" t="str">
        <f t="shared" si="33"/>
        <v>%MD57</v>
      </c>
      <c r="G231" s="3" t="str">
        <f t="shared" si="28"/>
        <v>%MW114.X07 - %MW114.X0</v>
      </c>
      <c r="H231" t="str">
        <f t="shared" si="34"/>
        <v>%MW114</v>
      </c>
      <c r="I231" t="str">
        <f t="shared" si="35"/>
        <v>%MD114</v>
      </c>
    </row>
    <row r="232" spans="1:9" ht="12.75">
      <c r="A232">
        <f t="shared" si="29"/>
        <v>229</v>
      </c>
      <c r="B232" s="5">
        <f t="shared" si="27"/>
      </c>
      <c r="C232" t="str">
        <f t="shared" si="30"/>
        <v>%MX229.7 - %MX229.0</v>
      </c>
      <c r="D232" t="str">
        <f t="shared" si="31"/>
        <v>%MB229</v>
      </c>
      <c r="E232">
        <f t="shared" si="32"/>
      </c>
      <c r="F232">
        <f t="shared" si="33"/>
      </c>
      <c r="G232" s="3" t="str">
        <f t="shared" si="28"/>
        <v>%MW114.X15 - %MW114.X8</v>
      </c>
      <c r="H232">
        <f t="shared" si="34"/>
      </c>
      <c r="I232">
        <f t="shared" si="35"/>
      </c>
    </row>
    <row r="233" spans="1:9" ht="12.75">
      <c r="A233">
        <f t="shared" si="29"/>
        <v>230</v>
      </c>
      <c r="B233" s="5">
        <f t="shared" si="27"/>
        <v>40116</v>
      </c>
      <c r="C233" t="str">
        <f t="shared" si="30"/>
        <v>%MX230.7 - %MX230.0</v>
      </c>
      <c r="D233" t="str">
        <f t="shared" si="31"/>
        <v>%MB230</v>
      </c>
      <c r="E233" t="str">
        <f t="shared" si="32"/>
        <v>%MW115</v>
      </c>
      <c r="F233">
        <f t="shared" si="33"/>
      </c>
      <c r="G233" s="3" t="str">
        <f t="shared" si="28"/>
        <v>%MW115.X07 - %MW115.X0</v>
      </c>
      <c r="H233" t="str">
        <f t="shared" si="34"/>
        <v>%MW115</v>
      </c>
      <c r="I233">
        <f t="shared" si="35"/>
      </c>
    </row>
    <row r="234" spans="1:9" ht="12.75">
      <c r="A234">
        <f t="shared" si="29"/>
        <v>231</v>
      </c>
      <c r="B234" s="5">
        <f t="shared" si="27"/>
      </c>
      <c r="C234" t="str">
        <f t="shared" si="30"/>
        <v>%MX231.7 - %MX231.0</v>
      </c>
      <c r="D234" t="str">
        <f t="shared" si="31"/>
        <v>%MB231</v>
      </c>
      <c r="E234">
        <f t="shared" si="32"/>
      </c>
      <c r="F234">
        <f t="shared" si="33"/>
      </c>
      <c r="G234" s="3" t="str">
        <f t="shared" si="28"/>
        <v>%MW115.X15 - %MW115.X8</v>
      </c>
      <c r="H234">
        <f t="shared" si="34"/>
      </c>
      <c r="I234">
        <f t="shared" si="35"/>
      </c>
    </row>
    <row r="235" spans="1:9" ht="12.75">
      <c r="A235">
        <f t="shared" si="29"/>
        <v>232</v>
      </c>
      <c r="B235" s="5">
        <f t="shared" si="27"/>
        <v>40117</v>
      </c>
      <c r="C235" t="str">
        <f t="shared" si="30"/>
        <v>%MX232.7 - %MX232.0</v>
      </c>
      <c r="D235" t="str">
        <f t="shared" si="31"/>
        <v>%MB232</v>
      </c>
      <c r="E235" t="str">
        <f t="shared" si="32"/>
        <v>%MW116</v>
      </c>
      <c r="F235" t="str">
        <f t="shared" si="33"/>
        <v>%MD58</v>
      </c>
      <c r="G235" s="3" t="str">
        <f t="shared" si="28"/>
        <v>%MW116.X07 - %MW116.X0</v>
      </c>
      <c r="H235" t="str">
        <f t="shared" si="34"/>
        <v>%MW116</v>
      </c>
      <c r="I235" t="str">
        <f t="shared" si="35"/>
        <v>%MD116</v>
      </c>
    </row>
    <row r="236" spans="1:9" ht="12.75">
      <c r="A236">
        <f t="shared" si="29"/>
        <v>233</v>
      </c>
      <c r="B236" s="5">
        <f t="shared" si="27"/>
      </c>
      <c r="C236" t="str">
        <f t="shared" si="30"/>
        <v>%MX233.7 - %MX233.0</v>
      </c>
      <c r="D236" t="str">
        <f t="shared" si="31"/>
        <v>%MB233</v>
      </c>
      <c r="E236">
        <f t="shared" si="32"/>
      </c>
      <c r="F236">
        <f t="shared" si="33"/>
      </c>
      <c r="G236" s="3" t="str">
        <f t="shared" si="28"/>
        <v>%MW116.X15 - %MW116.X8</v>
      </c>
      <c r="H236">
        <f t="shared" si="34"/>
      </c>
      <c r="I236">
        <f t="shared" si="35"/>
      </c>
    </row>
    <row r="237" spans="1:9" ht="12.75">
      <c r="A237">
        <f t="shared" si="29"/>
        <v>234</v>
      </c>
      <c r="B237" s="5">
        <f t="shared" si="27"/>
        <v>40118</v>
      </c>
      <c r="C237" t="str">
        <f t="shared" si="30"/>
        <v>%MX234.7 - %MX234.0</v>
      </c>
      <c r="D237" t="str">
        <f t="shared" si="31"/>
        <v>%MB234</v>
      </c>
      <c r="E237" t="str">
        <f t="shared" si="32"/>
        <v>%MW117</v>
      </c>
      <c r="F237">
        <f t="shared" si="33"/>
      </c>
      <c r="G237" s="3" t="str">
        <f t="shared" si="28"/>
        <v>%MW117.X07 - %MW117.X0</v>
      </c>
      <c r="H237" t="str">
        <f t="shared" si="34"/>
        <v>%MW117</v>
      </c>
      <c r="I237">
        <f t="shared" si="35"/>
      </c>
    </row>
    <row r="238" spans="1:9" ht="12.75">
      <c r="A238">
        <f t="shared" si="29"/>
        <v>235</v>
      </c>
      <c r="B238" s="5">
        <f t="shared" si="27"/>
      </c>
      <c r="C238" t="str">
        <f t="shared" si="30"/>
        <v>%MX235.7 - %MX235.0</v>
      </c>
      <c r="D238" t="str">
        <f t="shared" si="31"/>
        <v>%MB235</v>
      </c>
      <c r="E238">
        <f t="shared" si="32"/>
      </c>
      <c r="F238">
        <f t="shared" si="33"/>
      </c>
      <c r="G238" s="3" t="str">
        <f t="shared" si="28"/>
        <v>%MW117.X15 - %MW117.X8</v>
      </c>
      <c r="H238">
        <f t="shared" si="34"/>
      </c>
      <c r="I238">
        <f t="shared" si="35"/>
      </c>
    </row>
    <row r="239" spans="1:9" ht="12.75">
      <c r="A239">
        <f t="shared" si="29"/>
        <v>236</v>
      </c>
      <c r="B239" s="5">
        <f t="shared" si="27"/>
        <v>40119</v>
      </c>
      <c r="C239" t="str">
        <f t="shared" si="30"/>
        <v>%MX236.7 - %MX236.0</v>
      </c>
      <c r="D239" t="str">
        <f t="shared" si="31"/>
        <v>%MB236</v>
      </c>
      <c r="E239" t="str">
        <f t="shared" si="32"/>
        <v>%MW118</v>
      </c>
      <c r="F239" t="str">
        <f t="shared" si="33"/>
        <v>%MD59</v>
      </c>
      <c r="G239" s="3" t="str">
        <f t="shared" si="28"/>
        <v>%MW118.X07 - %MW118.X0</v>
      </c>
      <c r="H239" t="str">
        <f t="shared" si="34"/>
        <v>%MW118</v>
      </c>
      <c r="I239" t="str">
        <f t="shared" si="35"/>
        <v>%MD118</v>
      </c>
    </row>
    <row r="240" spans="1:9" ht="12.75">
      <c r="A240">
        <f t="shared" si="29"/>
        <v>237</v>
      </c>
      <c r="B240" s="5">
        <f t="shared" si="27"/>
      </c>
      <c r="C240" t="str">
        <f t="shared" si="30"/>
        <v>%MX237.7 - %MX237.0</v>
      </c>
      <c r="D240" t="str">
        <f t="shared" si="31"/>
        <v>%MB237</v>
      </c>
      <c r="E240">
        <f t="shared" si="32"/>
      </c>
      <c r="F240">
        <f t="shared" si="33"/>
      </c>
      <c r="G240" s="3" t="str">
        <f t="shared" si="28"/>
        <v>%MW118.X15 - %MW118.X8</v>
      </c>
      <c r="H240">
        <f t="shared" si="34"/>
      </c>
      <c r="I240">
        <f t="shared" si="35"/>
      </c>
    </row>
    <row r="241" spans="1:9" ht="12.75">
      <c r="A241">
        <f t="shared" si="29"/>
        <v>238</v>
      </c>
      <c r="B241" s="5">
        <f t="shared" si="27"/>
        <v>40120</v>
      </c>
      <c r="C241" t="str">
        <f t="shared" si="30"/>
        <v>%MX238.7 - %MX238.0</v>
      </c>
      <c r="D241" t="str">
        <f t="shared" si="31"/>
        <v>%MB238</v>
      </c>
      <c r="E241" t="str">
        <f t="shared" si="32"/>
        <v>%MW119</v>
      </c>
      <c r="F241">
        <f t="shared" si="33"/>
      </c>
      <c r="G241" s="3" t="str">
        <f t="shared" si="28"/>
        <v>%MW119.X07 - %MW119.X0</v>
      </c>
      <c r="H241" t="str">
        <f t="shared" si="34"/>
        <v>%MW119</v>
      </c>
      <c r="I241">
        <f t="shared" si="35"/>
      </c>
    </row>
    <row r="242" spans="1:9" ht="12.75">
      <c r="A242">
        <f t="shared" si="29"/>
        <v>239</v>
      </c>
      <c r="B242" s="5">
        <f t="shared" si="27"/>
      </c>
      <c r="C242" t="str">
        <f t="shared" si="30"/>
        <v>%MX239.7 - %MX239.0</v>
      </c>
      <c r="D242" t="str">
        <f t="shared" si="31"/>
        <v>%MB239</v>
      </c>
      <c r="E242">
        <f t="shared" si="32"/>
      </c>
      <c r="F242">
        <f t="shared" si="33"/>
      </c>
      <c r="G242" s="3" t="str">
        <f t="shared" si="28"/>
        <v>%MW119.X15 - %MW119.X8</v>
      </c>
      <c r="H242">
        <f t="shared" si="34"/>
      </c>
      <c r="I242">
        <f t="shared" si="35"/>
      </c>
    </row>
    <row r="243" spans="1:9" ht="12.75">
      <c r="A243">
        <f t="shared" si="29"/>
        <v>240</v>
      </c>
      <c r="B243" s="5">
        <f t="shared" si="27"/>
        <v>40121</v>
      </c>
      <c r="C243" t="str">
        <f t="shared" si="30"/>
        <v>%MX240.7 - %MX240.0</v>
      </c>
      <c r="D243" t="str">
        <f t="shared" si="31"/>
        <v>%MB240</v>
      </c>
      <c r="E243" t="str">
        <f t="shared" si="32"/>
        <v>%MW120</v>
      </c>
      <c r="F243" t="str">
        <f t="shared" si="33"/>
        <v>%MD60</v>
      </c>
      <c r="G243" s="3" t="str">
        <f t="shared" si="28"/>
        <v>%MW120.X07 - %MW120.X0</v>
      </c>
      <c r="H243" t="str">
        <f t="shared" si="34"/>
        <v>%MW120</v>
      </c>
      <c r="I243" t="str">
        <f t="shared" si="35"/>
        <v>%MD120</v>
      </c>
    </row>
    <row r="244" spans="1:9" ht="12.75">
      <c r="A244">
        <f t="shared" si="29"/>
        <v>241</v>
      </c>
      <c r="B244" s="5">
        <f t="shared" si="27"/>
      </c>
      <c r="C244" t="str">
        <f t="shared" si="30"/>
        <v>%MX241.7 - %MX241.0</v>
      </c>
      <c r="D244" t="str">
        <f t="shared" si="31"/>
        <v>%MB241</v>
      </c>
      <c r="E244">
        <f t="shared" si="32"/>
      </c>
      <c r="F244">
        <f t="shared" si="33"/>
      </c>
      <c r="G244" s="3" t="str">
        <f t="shared" si="28"/>
        <v>%MW120.X15 - %MW120.X8</v>
      </c>
      <c r="H244">
        <f t="shared" si="34"/>
      </c>
      <c r="I244">
        <f t="shared" si="35"/>
      </c>
    </row>
    <row r="245" spans="1:9" ht="12.75">
      <c r="A245">
        <f t="shared" si="29"/>
        <v>242</v>
      </c>
      <c r="B245" s="5">
        <f t="shared" si="27"/>
        <v>40122</v>
      </c>
      <c r="C245" t="str">
        <f t="shared" si="30"/>
        <v>%MX242.7 - %MX242.0</v>
      </c>
      <c r="D245" t="str">
        <f t="shared" si="31"/>
        <v>%MB242</v>
      </c>
      <c r="E245" t="str">
        <f t="shared" si="32"/>
        <v>%MW121</v>
      </c>
      <c r="F245">
        <f t="shared" si="33"/>
      </c>
      <c r="G245" s="3" t="str">
        <f t="shared" si="28"/>
        <v>%MW121.X07 - %MW121.X0</v>
      </c>
      <c r="H245" t="str">
        <f t="shared" si="34"/>
        <v>%MW121</v>
      </c>
      <c r="I245">
        <f t="shared" si="35"/>
      </c>
    </row>
    <row r="246" spans="1:9" ht="12.75">
      <c r="A246">
        <f t="shared" si="29"/>
        <v>243</v>
      </c>
      <c r="B246" s="5">
        <f t="shared" si="27"/>
      </c>
      <c r="C246" t="str">
        <f t="shared" si="30"/>
        <v>%MX243.7 - %MX243.0</v>
      </c>
      <c r="D246" t="str">
        <f t="shared" si="31"/>
        <v>%MB243</v>
      </c>
      <c r="E246">
        <f t="shared" si="32"/>
      </c>
      <c r="F246">
        <f t="shared" si="33"/>
      </c>
      <c r="G246" s="3" t="str">
        <f t="shared" si="28"/>
        <v>%MW121.X15 - %MW121.X8</v>
      </c>
      <c r="H246">
        <f t="shared" si="34"/>
      </c>
      <c r="I246">
        <f t="shared" si="35"/>
      </c>
    </row>
    <row r="247" spans="1:9" ht="12.75">
      <c r="A247">
        <f t="shared" si="29"/>
        <v>244</v>
      </c>
      <c r="B247" s="5">
        <f t="shared" si="27"/>
        <v>40123</v>
      </c>
      <c r="C247" t="str">
        <f t="shared" si="30"/>
        <v>%MX244.7 - %MX244.0</v>
      </c>
      <c r="D247" t="str">
        <f t="shared" si="31"/>
        <v>%MB244</v>
      </c>
      <c r="E247" t="str">
        <f t="shared" si="32"/>
        <v>%MW122</v>
      </c>
      <c r="F247" t="str">
        <f t="shared" si="33"/>
        <v>%MD61</v>
      </c>
      <c r="G247" s="3" t="str">
        <f t="shared" si="28"/>
        <v>%MW122.X07 - %MW122.X0</v>
      </c>
      <c r="H247" t="str">
        <f t="shared" si="34"/>
        <v>%MW122</v>
      </c>
      <c r="I247" t="str">
        <f t="shared" si="35"/>
        <v>%MD122</v>
      </c>
    </row>
    <row r="248" spans="1:9" ht="12.75">
      <c r="A248">
        <f t="shared" si="29"/>
        <v>245</v>
      </c>
      <c r="B248" s="5">
        <f t="shared" si="27"/>
      </c>
      <c r="C248" t="str">
        <f t="shared" si="30"/>
        <v>%MX245.7 - %MX245.0</v>
      </c>
      <c r="D248" t="str">
        <f t="shared" si="31"/>
        <v>%MB245</v>
      </c>
      <c r="E248">
        <f t="shared" si="32"/>
      </c>
      <c r="F248">
        <f t="shared" si="33"/>
      </c>
      <c r="G248" s="3" t="str">
        <f t="shared" si="28"/>
        <v>%MW122.X15 - %MW122.X8</v>
      </c>
      <c r="H248">
        <f t="shared" si="34"/>
      </c>
      <c r="I248">
        <f t="shared" si="35"/>
      </c>
    </row>
    <row r="249" spans="1:9" ht="12.75">
      <c r="A249">
        <f t="shared" si="29"/>
        <v>246</v>
      </c>
      <c r="B249" s="5">
        <f t="shared" si="27"/>
        <v>40124</v>
      </c>
      <c r="C249" t="str">
        <f t="shared" si="30"/>
        <v>%MX246.7 - %MX246.0</v>
      </c>
      <c r="D249" t="str">
        <f t="shared" si="31"/>
        <v>%MB246</v>
      </c>
      <c r="E249" t="str">
        <f t="shared" si="32"/>
        <v>%MW123</v>
      </c>
      <c r="F249">
        <f t="shared" si="33"/>
      </c>
      <c r="G249" s="3" t="str">
        <f t="shared" si="28"/>
        <v>%MW123.X07 - %MW123.X0</v>
      </c>
      <c r="H249" t="str">
        <f t="shared" si="34"/>
        <v>%MW123</v>
      </c>
      <c r="I249">
        <f t="shared" si="35"/>
      </c>
    </row>
    <row r="250" spans="1:9" ht="12.75">
      <c r="A250">
        <f t="shared" si="29"/>
        <v>247</v>
      </c>
      <c r="B250" s="5">
        <f t="shared" si="27"/>
      </c>
      <c r="C250" t="str">
        <f t="shared" si="30"/>
        <v>%MX247.7 - %MX247.0</v>
      </c>
      <c r="D250" t="str">
        <f t="shared" si="31"/>
        <v>%MB247</v>
      </c>
      <c r="E250">
        <f t="shared" si="32"/>
      </c>
      <c r="F250">
        <f t="shared" si="33"/>
      </c>
      <c r="G250" s="3" t="str">
        <f t="shared" si="28"/>
        <v>%MW123.X15 - %MW123.X8</v>
      </c>
      <c r="H250">
        <f t="shared" si="34"/>
      </c>
      <c r="I250">
        <f t="shared" si="35"/>
      </c>
    </row>
    <row r="251" spans="1:9" ht="12.75">
      <c r="A251">
        <f t="shared" si="29"/>
        <v>248</v>
      </c>
      <c r="B251" s="5">
        <f t="shared" si="27"/>
        <v>40125</v>
      </c>
      <c r="C251" t="str">
        <f t="shared" si="30"/>
        <v>%MX248.7 - %MX248.0</v>
      </c>
      <c r="D251" t="str">
        <f t="shared" si="31"/>
        <v>%MB248</v>
      </c>
      <c r="E251" t="str">
        <f t="shared" si="32"/>
        <v>%MW124</v>
      </c>
      <c r="F251" t="str">
        <f t="shared" si="33"/>
        <v>%MD62</v>
      </c>
      <c r="G251" s="3" t="str">
        <f t="shared" si="28"/>
        <v>%MW124.X07 - %MW124.X0</v>
      </c>
      <c r="H251" t="str">
        <f t="shared" si="34"/>
        <v>%MW124</v>
      </c>
      <c r="I251" t="str">
        <f t="shared" si="35"/>
        <v>%MD124</v>
      </c>
    </row>
    <row r="252" spans="1:9" ht="12.75">
      <c r="A252">
        <f t="shared" si="29"/>
        <v>249</v>
      </c>
      <c r="B252" s="5">
        <f t="shared" si="27"/>
      </c>
      <c r="C252" t="str">
        <f t="shared" si="30"/>
        <v>%MX249.7 - %MX249.0</v>
      </c>
      <c r="D252" t="str">
        <f t="shared" si="31"/>
        <v>%MB249</v>
      </c>
      <c r="E252">
        <f t="shared" si="32"/>
      </c>
      <c r="F252">
        <f t="shared" si="33"/>
      </c>
      <c r="G252" s="3" t="str">
        <f t="shared" si="28"/>
        <v>%MW124.X15 - %MW124.X8</v>
      </c>
      <c r="H252">
        <f t="shared" si="34"/>
      </c>
      <c r="I252">
        <f t="shared" si="35"/>
      </c>
    </row>
    <row r="253" spans="1:9" ht="12.75">
      <c r="A253">
        <f t="shared" si="29"/>
        <v>250</v>
      </c>
      <c r="B253" s="5">
        <f t="shared" si="27"/>
        <v>40126</v>
      </c>
      <c r="C253" t="str">
        <f t="shared" si="30"/>
        <v>%MX250.7 - %MX250.0</v>
      </c>
      <c r="D253" t="str">
        <f t="shared" si="31"/>
        <v>%MB250</v>
      </c>
      <c r="E253" t="str">
        <f t="shared" si="32"/>
        <v>%MW125</v>
      </c>
      <c r="F253">
        <f t="shared" si="33"/>
      </c>
      <c r="G253" s="3" t="str">
        <f t="shared" si="28"/>
        <v>%MW125.X07 - %MW125.X0</v>
      </c>
      <c r="H253" t="str">
        <f t="shared" si="34"/>
        <v>%MW125</v>
      </c>
      <c r="I253">
        <f t="shared" si="35"/>
      </c>
    </row>
    <row r="254" spans="1:9" ht="12.75">
      <c r="A254">
        <f t="shared" si="29"/>
        <v>251</v>
      </c>
      <c r="B254" s="5">
        <f t="shared" si="27"/>
      </c>
      <c r="C254" t="str">
        <f t="shared" si="30"/>
        <v>%MX251.7 - %MX251.0</v>
      </c>
      <c r="D254" t="str">
        <f t="shared" si="31"/>
        <v>%MB251</v>
      </c>
      <c r="E254">
        <f t="shared" si="32"/>
      </c>
      <c r="F254">
        <f t="shared" si="33"/>
      </c>
      <c r="G254" s="3" t="str">
        <f t="shared" si="28"/>
        <v>%MW125.X15 - %MW125.X8</v>
      </c>
      <c r="H254">
        <f t="shared" si="34"/>
      </c>
      <c r="I254">
        <f t="shared" si="35"/>
      </c>
    </row>
    <row r="255" spans="1:9" ht="12.75">
      <c r="A255">
        <f t="shared" si="29"/>
        <v>252</v>
      </c>
      <c r="B255" s="5">
        <f t="shared" si="27"/>
        <v>40127</v>
      </c>
      <c r="C255" t="str">
        <f t="shared" si="30"/>
        <v>%MX252.7 - %MX252.0</v>
      </c>
      <c r="D255" t="str">
        <f t="shared" si="31"/>
        <v>%MB252</v>
      </c>
      <c r="E255" t="str">
        <f t="shared" si="32"/>
        <v>%MW126</v>
      </c>
      <c r="F255" t="str">
        <f t="shared" si="33"/>
        <v>%MD63</v>
      </c>
      <c r="G255" s="3" t="str">
        <f t="shared" si="28"/>
        <v>%MW126.X07 - %MW126.X0</v>
      </c>
      <c r="H255" t="str">
        <f t="shared" si="34"/>
        <v>%MW126</v>
      </c>
      <c r="I255" t="str">
        <f t="shared" si="35"/>
        <v>%MD126</v>
      </c>
    </row>
    <row r="256" spans="1:9" ht="12.75">
      <c r="A256">
        <f t="shared" si="29"/>
        <v>253</v>
      </c>
      <c r="B256" s="5">
        <f t="shared" si="27"/>
      </c>
      <c r="C256" t="str">
        <f t="shared" si="30"/>
        <v>%MX253.7 - %MX253.0</v>
      </c>
      <c r="D256" t="str">
        <f t="shared" si="31"/>
        <v>%MB253</v>
      </c>
      <c r="E256">
        <f t="shared" si="32"/>
      </c>
      <c r="F256">
        <f t="shared" si="33"/>
      </c>
      <c r="G256" s="3" t="str">
        <f t="shared" si="28"/>
        <v>%MW126.X15 - %MW126.X8</v>
      </c>
      <c r="H256">
        <f t="shared" si="34"/>
      </c>
      <c r="I256">
        <f t="shared" si="35"/>
      </c>
    </row>
    <row r="257" spans="1:9" ht="12.75">
      <c r="A257">
        <f t="shared" si="29"/>
        <v>254</v>
      </c>
      <c r="B257" s="5">
        <f t="shared" si="27"/>
        <v>40128</v>
      </c>
      <c r="C257" t="str">
        <f t="shared" si="30"/>
        <v>%MX254.7 - %MX254.0</v>
      </c>
      <c r="D257" t="str">
        <f t="shared" si="31"/>
        <v>%MB254</v>
      </c>
      <c r="E257" t="str">
        <f t="shared" si="32"/>
        <v>%MW127</v>
      </c>
      <c r="F257">
        <f t="shared" si="33"/>
      </c>
      <c r="G257" s="3" t="str">
        <f t="shared" si="28"/>
        <v>%MW127.X07 - %MW127.X0</v>
      </c>
      <c r="H257" t="str">
        <f t="shared" si="34"/>
        <v>%MW127</v>
      </c>
      <c r="I257">
        <f t="shared" si="35"/>
      </c>
    </row>
    <row r="258" spans="1:9" ht="12.75">
      <c r="A258">
        <f t="shared" si="29"/>
        <v>255</v>
      </c>
      <c r="B258" s="5">
        <f t="shared" si="27"/>
      </c>
      <c r="C258" t="str">
        <f t="shared" si="30"/>
        <v>%MX255.7 - %MX255.0</v>
      </c>
      <c r="D258" t="str">
        <f t="shared" si="31"/>
        <v>%MB255</v>
      </c>
      <c r="E258">
        <f t="shared" si="32"/>
      </c>
      <c r="F258">
        <f t="shared" si="33"/>
      </c>
      <c r="G258" s="3" t="str">
        <f t="shared" si="28"/>
        <v>%MW127.X15 - %MW127.X8</v>
      </c>
      <c r="H258">
        <f t="shared" si="34"/>
      </c>
      <c r="I258">
        <f t="shared" si="35"/>
      </c>
    </row>
    <row r="259" spans="1:9" ht="12.75">
      <c r="A259">
        <f t="shared" si="29"/>
        <v>256</v>
      </c>
      <c r="B259" s="5">
        <f t="shared" si="27"/>
        <v>40129</v>
      </c>
      <c r="C259" t="str">
        <f t="shared" si="30"/>
        <v>%MX256.7 - %MX256.0</v>
      </c>
      <c r="D259" t="str">
        <f t="shared" si="31"/>
        <v>%MB256</v>
      </c>
      <c r="E259" t="str">
        <f t="shared" si="32"/>
        <v>%MW128</v>
      </c>
      <c r="F259" t="str">
        <f t="shared" si="33"/>
        <v>%MD64</v>
      </c>
      <c r="G259" s="3" t="str">
        <f t="shared" si="28"/>
        <v>%MW128.X07 - %MW128.X0</v>
      </c>
      <c r="H259" t="str">
        <f t="shared" si="34"/>
        <v>%MW128</v>
      </c>
      <c r="I259" t="str">
        <f t="shared" si="35"/>
        <v>%MD128</v>
      </c>
    </row>
    <row r="260" spans="1:9" ht="12.75">
      <c r="A260">
        <f t="shared" si="29"/>
        <v>257</v>
      </c>
      <c r="B260" s="5">
        <f aca="true" t="shared" si="36" ref="B260:B323">IF(MOD(A260,2)=0,$B$2+A260/2,"")</f>
      </c>
      <c r="C260" t="str">
        <f t="shared" si="30"/>
        <v>%MX257.7 - %MX257.0</v>
      </c>
      <c r="D260" t="str">
        <f t="shared" si="31"/>
        <v>%MB257</v>
      </c>
      <c r="E260">
        <f t="shared" si="32"/>
      </c>
      <c r="F260">
        <f t="shared" si="33"/>
      </c>
      <c r="G260" s="3" t="str">
        <f aca="true" t="shared" si="37" ref="G260:G323">IF(MOD(A260,2)=0,CONCATENATE("%MW",INT(A260/2),".X07 - %MW",INT(A260/2),".X0"),CONCATENATE("%MW",INT(A260/2),".X15 - %MW",INT(A260/2),".X8"))</f>
        <v>%MW128.X15 - %MW128.X8</v>
      </c>
      <c r="H260">
        <f t="shared" si="34"/>
      </c>
      <c r="I260">
        <f t="shared" si="35"/>
      </c>
    </row>
    <row r="261" spans="1:9" ht="12.75">
      <c r="A261">
        <f aca="true" t="shared" si="38" ref="A261:A324">A260+1</f>
        <v>258</v>
      </c>
      <c r="B261" s="5">
        <f t="shared" si="36"/>
        <v>40130</v>
      </c>
      <c r="C261" t="str">
        <f aca="true" t="shared" si="39" ref="C261:C324">CONCATENATE("%MX",A261,".7 - %MX",A261,".0")</f>
        <v>%MX258.7 - %MX258.0</v>
      </c>
      <c r="D261" t="str">
        <f aca="true" t="shared" si="40" ref="D261:D324">CONCATENATE("%MB",A261)</f>
        <v>%MB258</v>
      </c>
      <c r="E261" t="str">
        <f aca="true" t="shared" si="41" ref="E261:E324">IF(MOD(A261,2)=0,CONCATENATE("%MW",A261/2),"")</f>
        <v>%MW129</v>
      </c>
      <c r="F261">
        <f aca="true" t="shared" si="42" ref="F261:F324">IF(MOD(A261,4)=0,CONCATENATE("%MD",A261/4),"")</f>
      </c>
      <c r="G261" s="3" t="str">
        <f t="shared" si="37"/>
        <v>%MW129.X07 - %MW129.X0</v>
      </c>
      <c r="H261" t="str">
        <f aca="true" t="shared" si="43" ref="H261:H324">IF(MOD(A261,2)=0,CONCATENATE("%MW",A261/2),"")</f>
        <v>%MW129</v>
      </c>
      <c r="I261">
        <f aca="true" t="shared" si="44" ref="I261:I324">IF(MOD(A261,4)=0,CONCATENATE("%MD",A261/4*2),"")</f>
      </c>
    </row>
    <row r="262" spans="1:9" ht="12.75">
      <c r="A262">
        <f t="shared" si="38"/>
        <v>259</v>
      </c>
      <c r="B262" s="5">
        <f t="shared" si="36"/>
      </c>
      <c r="C262" t="str">
        <f t="shared" si="39"/>
        <v>%MX259.7 - %MX259.0</v>
      </c>
      <c r="D262" t="str">
        <f t="shared" si="40"/>
        <v>%MB259</v>
      </c>
      <c r="E262">
        <f t="shared" si="41"/>
      </c>
      <c r="F262">
        <f t="shared" si="42"/>
      </c>
      <c r="G262" s="3" t="str">
        <f t="shared" si="37"/>
        <v>%MW129.X15 - %MW129.X8</v>
      </c>
      <c r="H262">
        <f t="shared" si="43"/>
      </c>
      <c r="I262">
        <f t="shared" si="44"/>
      </c>
    </row>
    <row r="263" spans="1:9" ht="12.75">
      <c r="A263">
        <f t="shared" si="38"/>
        <v>260</v>
      </c>
      <c r="B263" s="5">
        <f t="shared" si="36"/>
        <v>40131</v>
      </c>
      <c r="C263" t="str">
        <f t="shared" si="39"/>
        <v>%MX260.7 - %MX260.0</v>
      </c>
      <c r="D263" t="str">
        <f t="shared" si="40"/>
        <v>%MB260</v>
      </c>
      <c r="E263" t="str">
        <f t="shared" si="41"/>
        <v>%MW130</v>
      </c>
      <c r="F263" t="str">
        <f t="shared" si="42"/>
        <v>%MD65</v>
      </c>
      <c r="G263" s="3" t="str">
        <f t="shared" si="37"/>
        <v>%MW130.X07 - %MW130.X0</v>
      </c>
      <c r="H263" t="str">
        <f t="shared" si="43"/>
        <v>%MW130</v>
      </c>
      <c r="I263" t="str">
        <f t="shared" si="44"/>
        <v>%MD130</v>
      </c>
    </row>
    <row r="264" spans="1:9" ht="12.75">
      <c r="A264">
        <f t="shared" si="38"/>
        <v>261</v>
      </c>
      <c r="B264" s="5">
        <f t="shared" si="36"/>
      </c>
      <c r="C264" t="str">
        <f t="shared" si="39"/>
        <v>%MX261.7 - %MX261.0</v>
      </c>
      <c r="D264" t="str">
        <f t="shared" si="40"/>
        <v>%MB261</v>
      </c>
      <c r="E264">
        <f t="shared" si="41"/>
      </c>
      <c r="F264">
        <f t="shared" si="42"/>
      </c>
      <c r="G264" s="3" t="str">
        <f t="shared" si="37"/>
        <v>%MW130.X15 - %MW130.X8</v>
      </c>
      <c r="H264">
        <f t="shared" si="43"/>
      </c>
      <c r="I264">
        <f t="shared" si="44"/>
      </c>
    </row>
    <row r="265" spans="1:9" ht="12.75">
      <c r="A265">
        <f t="shared" si="38"/>
        <v>262</v>
      </c>
      <c r="B265" s="5">
        <f t="shared" si="36"/>
        <v>40132</v>
      </c>
      <c r="C265" t="str">
        <f t="shared" si="39"/>
        <v>%MX262.7 - %MX262.0</v>
      </c>
      <c r="D265" t="str">
        <f t="shared" si="40"/>
        <v>%MB262</v>
      </c>
      <c r="E265" t="str">
        <f t="shared" si="41"/>
        <v>%MW131</v>
      </c>
      <c r="F265">
        <f t="shared" si="42"/>
      </c>
      <c r="G265" s="3" t="str">
        <f t="shared" si="37"/>
        <v>%MW131.X07 - %MW131.X0</v>
      </c>
      <c r="H265" t="str">
        <f t="shared" si="43"/>
        <v>%MW131</v>
      </c>
      <c r="I265">
        <f t="shared" si="44"/>
      </c>
    </row>
    <row r="266" spans="1:9" ht="12.75">
      <c r="A266">
        <f t="shared" si="38"/>
        <v>263</v>
      </c>
      <c r="B266" s="5">
        <f t="shared" si="36"/>
      </c>
      <c r="C266" t="str">
        <f t="shared" si="39"/>
        <v>%MX263.7 - %MX263.0</v>
      </c>
      <c r="D266" t="str">
        <f t="shared" si="40"/>
        <v>%MB263</v>
      </c>
      <c r="E266">
        <f t="shared" si="41"/>
      </c>
      <c r="F266">
        <f t="shared" si="42"/>
      </c>
      <c r="G266" s="3" t="str">
        <f t="shared" si="37"/>
        <v>%MW131.X15 - %MW131.X8</v>
      </c>
      <c r="H266">
        <f t="shared" si="43"/>
      </c>
      <c r="I266">
        <f t="shared" si="44"/>
      </c>
    </row>
    <row r="267" spans="1:9" ht="12.75">
      <c r="A267">
        <f t="shared" si="38"/>
        <v>264</v>
      </c>
      <c r="B267" s="5">
        <f t="shared" si="36"/>
        <v>40133</v>
      </c>
      <c r="C267" t="str">
        <f t="shared" si="39"/>
        <v>%MX264.7 - %MX264.0</v>
      </c>
      <c r="D267" t="str">
        <f t="shared" si="40"/>
        <v>%MB264</v>
      </c>
      <c r="E267" t="str">
        <f t="shared" si="41"/>
        <v>%MW132</v>
      </c>
      <c r="F267" t="str">
        <f t="shared" si="42"/>
        <v>%MD66</v>
      </c>
      <c r="G267" s="3" t="str">
        <f t="shared" si="37"/>
        <v>%MW132.X07 - %MW132.X0</v>
      </c>
      <c r="H267" t="str">
        <f t="shared" si="43"/>
        <v>%MW132</v>
      </c>
      <c r="I267" t="str">
        <f t="shared" si="44"/>
        <v>%MD132</v>
      </c>
    </row>
    <row r="268" spans="1:9" ht="12.75">
      <c r="A268">
        <f t="shared" si="38"/>
        <v>265</v>
      </c>
      <c r="B268" s="5">
        <f t="shared" si="36"/>
      </c>
      <c r="C268" t="str">
        <f t="shared" si="39"/>
        <v>%MX265.7 - %MX265.0</v>
      </c>
      <c r="D268" t="str">
        <f t="shared" si="40"/>
        <v>%MB265</v>
      </c>
      <c r="E268">
        <f t="shared" si="41"/>
      </c>
      <c r="F268">
        <f t="shared" si="42"/>
      </c>
      <c r="G268" s="3" t="str">
        <f t="shared" si="37"/>
        <v>%MW132.X15 - %MW132.X8</v>
      </c>
      <c r="H268">
        <f t="shared" si="43"/>
      </c>
      <c r="I268">
        <f t="shared" si="44"/>
      </c>
    </row>
    <row r="269" spans="1:9" ht="12.75">
      <c r="A269">
        <f t="shared" si="38"/>
        <v>266</v>
      </c>
      <c r="B269" s="5">
        <f t="shared" si="36"/>
        <v>40134</v>
      </c>
      <c r="C269" t="str">
        <f t="shared" si="39"/>
        <v>%MX266.7 - %MX266.0</v>
      </c>
      <c r="D269" t="str">
        <f t="shared" si="40"/>
        <v>%MB266</v>
      </c>
      <c r="E269" t="str">
        <f t="shared" si="41"/>
        <v>%MW133</v>
      </c>
      <c r="F269">
        <f t="shared" si="42"/>
      </c>
      <c r="G269" s="3" t="str">
        <f t="shared" si="37"/>
        <v>%MW133.X07 - %MW133.X0</v>
      </c>
      <c r="H269" t="str">
        <f t="shared" si="43"/>
        <v>%MW133</v>
      </c>
      <c r="I269">
        <f t="shared" si="44"/>
      </c>
    </row>
    <row r="270" spans="1:9" ht="12.75">
      <c r="A270">
        <f t="shared" si="38"/>
        <v>267</v>
      </c>
      <c r="B270" s="5">
        <f t="shared" si="36"/>
      </c>
      <c r="C270" t="str">
        <f t="shared" si="39"/>
        <v>%MX267.7 - %MX267.0</v>
      </c>
      <c r="D270" t="str">
        <f t="shared" si="40"/>
        <v>%MB267</v>
      </c>
      <c r="E270">
        <f t="shared" si="41"/>
      </c>
      <c r="F270">
        <f t="shared" si="42"/>
      </c>
      <c r="G270" s="3" t="str">
        <f t="shared" si="37"/>
        <v>%MW133.X15 - %MW133.X8</v>
      </c>
      <c r="H270">
        <f t="shared" si="43"/>
      </c>
      <c r="I270">
        <f t="shared" si="44"/>
      </c>
    </row>
    <row r="271" spans="1:9" ht="12.75">
      <c r="A271">
        <f t="shared" si="38"/>
        <v>268</v>
      </c>
      <c r="B271" s="5">
        <f t="shared" si="36"/>
        <v>40135</v>
      </c>
      <c r="C271" t="str">
        <f t="shared" si="39"/>
        <v>%MX268.7 - %MX268.0</v>
      </c>
      <c r="D271" t="str">
        <f t="shared" si="40"/>
        <v>%MB268</v>
      </c>
      <c r="E271" t="str">
        <f t="shared" si="41"/>
        <v>%MW134</v>
      </c>
      <c r="F271" t="str">
        <f t="shared" si="42"/>
        <v>%MD67</v>
      </c>
      <c r="G271" s="3" t="str">
        <f t="shared" si="37"/>
        <v>%MW134.X07 - %MW134.X0</v>
      </c>
      <c r="H271" t="str">
        <f t="shared" si="43"/>
        <v>%MW134</v>
      </c>
      <c r="I271" t="str">
        <f t="shared" si="44"/>
        <v>%MD134</v>
      </c>
    </row>
    <row r="272" spans="1:9" ht="12.75">
      <c r="A272">
        <f t="shared" si="38"/>
        <v>269</v>
      </c>
      <c r="B272" s="5">
        <f t="shared" si="36"/>
      </c>
      <c r="C272" t="str">
        <f t="shared" si="39"/>
        <v>%MX269.7 - %MX269.0</v>
      </c>
      <c r="D272" t="str">
        <f t="shared" si="40"/>
        <v>%MB269</v>
      </c>
      <c r="E272">
        <f t="shared" si="41"/>
      </c>
      <c r="F272">
        <f t="shared" si="42"/>
      </c>
      <c r="G272" s="3" t="str">
        <f t="shared" si="37"/>
        <v>%MW134.X15 - %MW134.X8</v>
      </c>
      <c r="H272">
        <f t="shared" si="43"/>
      </c>
      <c r="I272">
        <f t="shared" si="44"/>
      </c>
    </row>
    <row r="273" spans="1:9" ht="12.75">
      <c r="A273">
        <f t="shared" si="38"/>
        <v>270</v>
      </c>
      <c r="B273" s="5">
        <f t="shared" si="36"/>
        <v>40136</v>
      </c>
      <c r="C273" t="str">
        <f t="shared" si="39"/>
        <v>%MX270.7 - %MX270.0</v>
      </c>
      <c r="D273" t="str">
        <f t="shared" si="40"/>
        <v>%MB270</v>
      </c>
      <c r="E273" t="str">
        <f t="shared" si="41"/>
        <v>%MW135</v>
      </c>
      <c r="F273">
        <f t="shared" si="42"/>
      </c>
      <c r="G273" s="3" t="str">
        <f t="shared" si="37"/>
        <v>%MW135.X07 - %MW135.X0</v>
      </c>
      <c r="H273" t="str">
        <f t="shared" si="43"/>
        <v>%MW135</v>
      </c>
      <c r="I273">
        <f t="shared" si="44"/>
      </c>
    </row>
    <row r="274" spans="1:9" ht="12.75">
      <c r="A274">
        <f t="shared" si="38"/>
        <v>271</v>
      </c>
      <c r="B274" s="5">
        <f t="shared" si="36"/>
      </c>
      <c r="C274" t="str">
        <f t="shared" si="39"/>
        <v>%MX271.7 - %MX271.0</v>
      </c>
      <c r="D274" t="str">
        <f t="shared" si="40"/>
        <v>%MB271</v>
      </c>
      <c r="E274">
        <f t="shared" si="41"/>
      </c>
      <c r="F274">
        <f t="shared" si="42"/>
      </c>
      <c r="G274" s="3" t="str">
        <f t="shared" si="37"/>
        <v>%MW135.X15 - %MW135.X8</v>
      </c>
      <c r="H274">
        <f t="shared" si="43"/>
      </c>
      <c r="I274">
        <f t="shared" si="44"/>
      </c>
    </row>
    <row r="275" spans="1:9" ht="12.75">
      <c r="A275">
        <f t="shared" si="38"/>
        <v>272</v>
      </c>
      <c r="B275" s="5">
        <f t="shared" si="36"/>
        <v>40137</v>
      </c>
      <c r="C275" t="str">
        <f t="shared" si="39"/>
        <v>%MX272.7 - %MX272.0</v>
      </c>
      <c r="D275" t="str">
        <f t="shared" si="40"/>
        <v>%MB272</v>
      </c>
      <c r="E275" t="str">
        <f t="shared" si="41"/>
        <v>%MW136</v>
      </c>
      <c r="F275" t="str">
        <f t="shared" si="42"/>
        <v>%MD68</v>
      </c>
      <c r="G275" s="3" t="str">
        <f t="shared" si="37"/>
        <v>%MW136.X07 - %MW136.X0</v>
      </c>
      <c r="H275" t="str">
        <f t="shared" si="43"/>
        <v>%MW136</v>
      </c>
      <c r="I275" t="str">
        <f t="shared" si="44"/>
        <v>%MD136</v>
      </c>
    </row>
    <row r="276" spans="1:9" ht="12.75">
      <c r="A276">
        <f t="shared" si="38"/>
        <v>273</v>
      </c>
      <c r="B276" s="5">
        <f t="shared" si="36"/>
      </c>
      <c r="C276" t="str">
        <f t="shared" si="39"/>
        <v>%MX273.7 - %MX273.0</v>
      </c>
      <c r="D276" t="str">
        <f t="shared" si="40"/>
        <v>%MB273</v>
      </c>
      <c r="E276">
        <f t="shared" si="41"/>
      </c>
      <c r="F276">
        <f t="shared" si="42"/>
      </c>
      <c r="G276" s="3" t="str">
        <f t="shared" si="37"/>
        <v>%MW136.X15 - %MW136.X8</v>
      </c>
      <c r="H276">
        <f t="shared" si="43"/>
      </c>
      <c r="I276">
        <f t="shared" si="44"/>
      </c>
    </row>
    <row r="277" spans="1:9" ht="12.75">
      <c r="A277">
        <f t="shared" si="38"/>
        <v>274</v>
      </c>
      <c r="B277" s="5">
        <f t="shared" si="36"/>
        <v>40138</v>
      </c>
      <c r="C277" t="str">
        <f t="shared" si="39"/>
        <v>%MX274.7 - %MX274.0</v>
      </c>
      <c r="D277" t="str">
        <f t="shared" si="40"/>
        <v>%MB274</v>
      </c>
      <c r="E277" t="str">
        <f t="shared" si="41"/>
        <v>%MW137</v>
      </c>
      <c r="F277">
        <f t="shared" si="42"/>
      </c>
      <c r="G277" s="3" t="str">
        <f t="shared" si="37"/>
        <v>%MW137.X07 - %MW137.X0</v>
      </c>
      <c r="H277" t="str">
        <f t="shared" si="43"/>
        <v>%MW137</v>
      </c>
      <c r="I277">
        <f t="shared" si="44"/>
      </c>
    </row>
    <row r="278" spans="1:9" ht="12.75">
      <c r="A278">
        <f t="shared" si="38"/>
        <v>275</v>
      </c>
      <c r="B278" s="5">
        <f t="shared" si="36"/>
      </c>
      <c r="C278" t="str">
        <f t="shared" si="39"/>
        <v>%MX275.7 - %MX275.0</v>
      </c>
      <c r="D278" t="str">
        <f t="shared" si="40"/>
        <v>%MB275</v>
      </c>
      <c r="E278">
        <f t="shared" si="41"/>
      </c>
      <c r="F278">
        <f t="shared" si="42"/>
      </c>
      <c r="G278" s="3" t="str">
        <f t="shared" si="37"/>
        <v>%MW137.X15 - %MW137.X8</v>
      </c>
      <c r="H278">
        <f t="shared" si="43"/>
      </c>
      <c r="I278">
        <f t="shared" si="44"/>
      </c>
    </row>
    <row r="279" spans="1:9" ht="12.75">
      <c r="A279">
        <f t="shared" si="38"/>
        <v>276</v>
      </c>
      <c r="B279" s="5">
        <f t="shared" si="36"/>
        <v>40139</v>
      </c>
      <c r="C279" t="str">
        <f t="shared" si="39"/>
        <v>%MX276.7 - %MX276.0</v>
      </c>
      <c r="D279" t="str">
        <f t="shared" si="40"/>
        <v>%MB276</v>
      </c>
      <c r="E279" t="str">
        <f t="shared" si="41"/>
        <v>%MW138</v>
      </c>
      <c r="F279" t="str">
        <f t="shared" si="42"/>
        <v>%MD69</v>
      </c>
      <c r="G279" s="3" t="str">
        <f t="shared" si="37"/>
        <v>%MW138.X07 - %MW138.X0</v>
      </c>
      <c r="H279" t="str">
        <f t="shared" si="43"/>
        <v>%MW138</v>
      </c>
      <c r="I279" t="str">
        <f t="shared" si="44"/>
        <v>%MD138</v>
      </c>
    </row>
    <row r="280" spans="1:9" ht="12.75">
      <c r="A280">
        <f t="shared" si="38"/>
        <v>277</v>
      </c>
      <c r="B280" s="5">
        <f t="shared" si="36"/>
      </c>
      <c r="C280" t="str">
        <f t="shared" si="39"/>
        <v>%MX277.7 - %MX277.0</v>
      </c>
      <c r="D280" t="str">
        <f t="shared" si="40"/>
        <v>%MB277</v>
      </c>
      <c r="E280">
        <f t="shared" si="41"/>
      </c>
      <c r="F280">
        <f t="shared" si="42"/>
      </c>
      <c r="G280" s="3" t="str">
        <f t="shared" si="37"/>
        <v>%MW138.X15 - %MW138.X8</v>
      </c>
      <c r="H280">
        <f t="shared" si="43"/>
      </c>
      <c r="I280">
        <f t="shared" si="44"/>
      </c>
    </row>
    <row r="281" spans="1:9" ht="12.75">
      <c r="A281">
        <f t="shared" si="38"/>
        <v>278</v>
      </c>
      <c r="B281" s="5">
        <f t="shared" si="36"/>
        <v>40140</v>
      </c>
      <c r="C281" t="str">
        <f t="shared" si="39"/>
        <v>%MX278.7 - %MX278.0</v>
      </c>
      <c r="D281" t="str">
        <f t="shared" si="40"/>
        <v>%MB278</v>
      </c>
      <c r="E281" t="str">
        <f t="shared" si="41"/>
        <v>%MW139</v>
      </c>
      <c r="F281">
        <f t="shared" si="42"/>
      </c>
      <c r="G281" s="3" t="str">
        <f t="shared" si="37"/>
        <v>%MW139.X07 - %MW139.X0</v>
      </c>
      <c r="H281" t="str">
        <f t="shared" si="43"/>
        <v>%MW139</v>
      </c>
      <c r="I281">
        <f t="shared" si="44"/>
      </c>
    </row>
    <row r="282" spans="1:9" ht="12.75">
      <c r="A282">
        <f t="shared" si="38"/>
        <v>279</v>
      </c>
      <c r="B282" s="5">
        <f t="shared" si="36"/>
      </c>
      <c r="C282" t="str">
        <f t="shared" si="39"/>
        <v>%MX279.7 - %MX279.0</v>
      </c>
      <c r="D282" t="str">
        <f t="shared" si="40"/>
        <v>%MB279</v>
      </c>
      <c r="E282">
        <f t="shared" si="41"/>
      </c>
      <c r="F282">
        <f t="shared" si="42"/>
      </c>
      <c r="G282" s="3" t="str">
        <f t="shared" si="37"/>
        <v>%MW139.X15 - %MW139.X8</v>
      </c>
      <c r="H282">
        <f t="shared" si="43"/>
      </c>
      <c r="I282">
        <f t="shared" si="44"/>
      </c>
    </row>
    <row r="283" spans="1:9" ht="12.75">
      <c r="A283">
        <f t="shared" si="38"/>
        <v>280</v>
      </c>
      <c r="B283" s="5">
        <f t="shared" si="36"/>
        <v>40141</v>
      </c>
      <c r="C283" t="str">
        <f t="shared" si="39"/>
        <v>%MX280.7 - %MX280.0</v>
      </c>
      <c r="D283" t="str">
        <f t="shared" si="40"/>
        <v>%MB280</v>
      </c>
      <c r="E283" t="str">
        <f t="shared" si="41"/>
        <v>%MW140</v>
      </c>
      <c r="F283" t="str">
        <f t="shared" si="42"/>
        <v>%MD70</v>
      </c>
      <c r="G283" s="3" t="str">
        <f t="shared" si="37"/>
        <v>%MW140.X07 - %MW140.X0</v>
      </c>
      <c r="H283" t="str">
        <f t="shared" si="43"/>
        <v>%MW140</v>
      </c>
      <c r="I283" t="str">
        <f t="shared" si="44"/>
        <v>%MD140</v>
      </c>
    </row>
    <row r="284" spans="1:9" ht="12.75">
      <c r="A284">
        <f t="shared" si="38"/>
        <v>281</v>
      </c>
      <c r="B284" s="5">
        <f t="shared" si="36"/>
      </c>
      <c r="C284" t="str">
        <f t="shared" si="39"/>
        <v>%MX281.7 - %MX281.0</v>
      </c>
      <c r="D284" t="str">
        <f t="shared" si="40"/>
        <v>%MB281</v>
      </c>
      <c r="E284">
        <f t="shared" si="41"/>
      </c>
      <c r="F284">
        <f t="shared" si="42"/>
      </c>
      <c r="G284" s="3" t="str">
        <f t="shared" si="37"/>
        <v>%MW140.X15 - %MW140.X8</v>
      </c>
      <c r="H284">
        <f t="shared" si="43"/>
      </c>
      <c r="I284">
        <f t="shared" si="44"/>
      </c>
    </row>
    <row r="285" spans="1:9" ht="12.75">
      <c r="A285">
        <f t="shared" si="38"/>
        <v>282</v>
      </c>
      <c r="B285" s="5">
        <f t="shared" si="36"/>
        <v>40142</v>
      </c>
      <c r="C285" t="str">
        <f t="shared" si="39"/>
        <v>%MX282.7 - %MX282.0</v>
      </c>
      <c r="D285" t="str">
        <f t="shared" si="40"/>
        <v>%MB282</v>
      </c>
      <c r="E285" t="str">
        <f t="shared" si="41"/>
        <v>%MW141</v>
      </c>
      <c r="F285">
        <f t="shared" si="42"/>
      </c>
      <c r="G285" s="3" t="str">
        <f t="shared" si="37"/>
        <v>%MW141.X07 - %MW141.X0</v>
      </c>
      <c r="H285" t="str">
        <f t="shared" si="43"/>
        <v>%MW141</v>
      </c>
      <c r="I285">
        <f t="shared" si="44"/>
      </c>
    </row>
    <row r="286" spans="1:9" ht="12.75">
      <c r="A286">
        <f t="shared" si="38"/>
        <v>283</v>
      </c>
      <c r="B286" s="5">
        <f t="shared" si="36"/>
      </c>
      <c r="C286" t="str">
        <f t="shared" si="39"/>
        <v>%MX283.7 - %MX283.0</v>
      </c>
      <c r="D286" t="str">
        <f t="shared" si="40"/>
        <v>%MB283</v>
      </c>
      <c r="E286">
        <f t="shared" si="41"/>
      </c>
      <c r="F286">
        <f t="shared" si="42"/>
      </c>
      <c r="G286" s="3" t="str">
        <f t="shared" si="37"/>
        <v>%MW141.X15 - %MW141.X8</v>
      </c>
      <c r="H286">
        <f t="shared" si="43"/>
      </c>
      <c r="I286">
        <f t="shared" si="44"/>
      </c>
    </row>
    <row r="287" spans="1:9" ht="12.75">
      <c r="A287">
        <f t="shared" si="38"/>
        <v>284</v>
      </c>
      <c r="B287" s="5">
        <f t="shared" si="36"/>
        <v>40143</v>
      </c>
      <c r="C287" t="str">
        <f t="shared" si="39"/>
        <v>%MX284.7 - %MX284.0</v>
      </c>
      <c r="D287" t="str">
        <f t="shared" si="40"/>
        <v>%MB284</v>
      </c>
      <c r="E287" t="str">
        <f t="shared" si="41"/>
        <v>%MW142</v>
      </c>
      <c r="F287" t="str">
        <f t="shared" si="42"/>
        <v>%MD71</v>
      </c>
      <c r="G287" s="3" t="str">
        <f t="shared" si="37"/>
        <v>%MW142.X07 - %MW142.X0</v>
      </c>
      <c r="H287" t="str">
        <f t="shared" si="43"/>
        <v>%MW142</v>
      </c>
      <c r="I287" t="str">
        <f t="shared" si="44"/>
        <v>%MD142</v>
      </c>
    </row>
    <row r="288" spans="1:9" ht="12.75">
      <c r="A288">
        <f t="shared" si="38"/>
        <v>285</v>
      </c>
      <c r="B288" s="5">
        <f t="shared" si="36"/>
      </c>
      <c r="C288" t="str">
        <f t="shared" si="39"/>
        <v>%MX285.7 - %MX285.0</v>
      </c>
      <c r="D288" t="str">
        <f t="shared" si="40"/>
        <v>%MB285</v>
      </c>
      <c r="E288">
        <f t="shared" si="41"/>
      </c>
      <c r="F288">
        <f t="shared" si="42"/>
      </c>
      <c r="G288" s="3" t="str">
        <f t="shared" si="37"/>
        <v>%MW142.X15 - %MW142.X8</v>
      </c>
      <c r="H288">
        <f t="shared" si="43"/>
      </c>
      <c r="I288">
        <f t="shared" si="44"/>
      </c>
    </row>
    <row r="289" spans="1:9" ht="12.75">
      <c r="A289">
        <f t="shared" si="38"/>
        <v>286</v>
      </c>
      <c r="B289" s="5">
        <f t="shared" si="36"/>
        <v>40144</v>
      </c>
      <c r="C289" t="str">
        <f t="shared" si="39"/>
        <v>%MX286.7 - %MX286.0</v>
      </c>
      <c r="D289" t="str">
        <f t="shared" si="40"/>
        <v>%MB286</v>
      </c>
      <c r="E289" t="str">
        <f t="shared" si="41"/>
        <v>%MW143</v>
      </c>
      <c r="F289">
        <f t="shared" si="42"/>
      </c>
      <c r="G289" s="3" t="str">
        <f t="shared" si="37"/>
        <v>%MW143.X07 - %MW143.X0</v>
      </c>
      <c r="H289" t="str">
        <f t="shared" si="43"/>
        <v>%MW143</v>
      </c>
      <c r="I289">
        <f t="shared" si="44"/>
      </c>
    </row>
    <row r="290" spans="1:9" ht="12.75">
      <c r="A290">
        <f t="shared" si="38"/>
        <v>287</v>
      </c>
      <c r="B290" s="5">
        <f t="shared" si="36"/>
      </c>
      <c r="C290" t="str">
        <f t="shared" si="39"/>
        <v>%MX287.7 - %MX287.0</v>
      </c>
      <c r="D290" t="str">
        <f t="shared" si="40"/>
        <v>%MB287</v>
      </c>
      <c r="E290">
        <f t="shared" si="41"/>
      </c>
      <c r="F290">
        <f t="shared" si="42"/>
      </c>
      <c r="G290" s="3" t="str">
        <f t="shared" si="37"/>
        <v>%MW143.X15 - %MW143.X8</v>
      </c>
      <c r="H290">
        <f t="shared" si="43"/>
      </c>
      <c r="I290">
        <f t="shared" si="44"/>
      </c>
    </row>
    <row r="291" spans="1:9" ht="12.75">
      <c r="A291">
        <f t="shared" si="38"/>
        <v>288</v>
      </c>
      <c r="B291" s="5">
        <f t="shared" si="36"/>
        <v>40145</v>
      </c>
      <c r="C291" t="str">
        <f t="shared" si="39"/>
        <v>%MX288.7 - %MX288.0</v>
      </c>
      <c r="D291" t="str">
        <f t="shared" si="40"/>
        <v>%MB288</v>
      </c>
      <c r="E291" t="str">
        <f t="shared" si="41"/>
        <v>%MW144</v>
      </c>
      <c r="F291" t="str">
        <f t="shared" si="42"/>
        <v>%MD72</v>
      </c>
      <c r="G291" s="3" t="str">
        <f t="shared" si="37"/>
        <v>%MW144.X07 - %MW144.X0</v>
      </c>
      <c r="H291" t="str">
        <f t="shared" si="43"/>
        <v>%MW144</v>
      </c>
      <c r="I291" t="str">
        <f t="shared" si="44"/>
        <v>%MD144</v>
      </c>
    </row>
    <row r="292" spans="1:9" ht="12.75">
      <c r="A292">
        <f t="shared" si="38"/>
        <v>289</v>
      </c>
      <c r="B292" s="5">
        <f t="shared" si="36"/>
      </c>
      <c r="C292" t="str">
        <f t="shared" si="39"/>
        <v>%MX289.7 - %MX289.0</v>
      </c>
      <c r="D292" t="str">
        <f t="shared" si="40"/>
        <v>%MB289</v>
      </c>
      <c r="E292">
        <f t="shared" si="41"/>
      </c>
      <c r="F292">
        <f t="shared" si="42"/>
      </c>
      <c r="G292" s="3" t="str">
        <f t="shared" si="37"/>
        <v>%MW144.X15 - %MW144.X8</v>
      </c>
      <c r="H292">
        <f t="shared" si="43"/>
      </c>
      <c r="I292">
        <f t="shared" si="44"/>
      </c>
    </row>
    <row r="293" spans="1:9" ht="12.75">
      <c r="A293">
        <f t="shared" si="38"/>
        <v>290</v>
      </c>
      <c r="B293" s="5">
        <f t="shared" si="36"/>
        <v>40146</v>
      </c>
      <c r="C293" t="str">
        <f t="shared" si="39"/>
        <v>%MX290.7 - %MX290.0</v>
      </c>
      <c r="D293" t="str">
        <f t="shared" si="40"/>
        <v>%MB290</v>
      </c>
      <c r="E293" t="str">
        <f t="shared" si="41"/>
        <v>%MW145</v>
      </c>
      <c r="F293">
        <f t="shared" si="42"/>
      </c>
      <c r="G293" s="3" t="str">
        <f t="shared" si="37"/>
        <v>%MW145.X07 - %MW145.X0</v>
      </c>
      <c r="H293" t="str">
        <f t="shared" si="43"/>
        <v>%MW145</v>
      </c>
      <c r="I293">
        <f t="shared" si="44"/>
      </c>
    </row>
    <row r="294" spans="1:9" ht="12.75">
      <c r="A294">
        <f t="shared" si="38"/>
        <v>291</v>
      </c>
      <c r="B294" s="5">
        <f t="shared" si="36"/>
      </c>
      <c r="C294" t="str">
        <f t="shared" si="39"/>
        <v>%MX291.7 - %MX291.0</v>
      </c>
      <c r="D294" t="str">
        <f t="shared" si="40"/>
        <v>%MB291</v>
      </c>
      <c r="E294">
        <f t="shared" si="41"/>
      </c>
      <c r="F294">
        <f t="shared" si="42"/>
      </c>
      <c r="G294" s="3" t="str">
        <f t="shared" si="37"/>
        <v>%MW145.X15 - %MW145.X8</v>
      </c>
      <c r="H294">
        <f t="shared" si="43"/>
      </c>
      <c r="I294">
        <f t="shared" si="44"/>
      </c>
    </row>
    <row r="295" spans="1:9" ht="12.75">
      <c r="A295">
        <f t="shared" si="38"/>
        <v>292</v>
      </c>
      <c r="B295" s="5">
        <f t="shared" si="36"/>
        <v>40147</v>
      </c>
      <c r="C295" t="str">
        <f t="shared" si="39"/>
        <v>%MX292.7 - %MX292.0</v>
      </c>
      <c r="D295" t="str">
        <f t="shared" si="40"/>
        <v>%MB292</v>
      </c>
      <c r="E295" t="str">
        <f t="shared" si="41"/>
        <v>%MW146</v>
      </c>
      <c r="F295" t="str">
        <f t="shared" si="42"/>
        <v>%MD73</v>
      </c>
      <c r="G295" s="3" t="str">
        <f t="shared" si="37"/>
        <v>%MW146.X07 - %MW146.X0</v>
      </c>
      <c r="H295" t="str">
        <f t="shared" si="43"/>
        <v>%MW146</v>
      </c>
      <c r="I295" t="str">
        <f t="shared" si="44"/>
        <v>%MD146</v>
      </c>
    </row>
    <row r="296" spans="1:9" ht="12.75">
      <c r="A296">
        <f t="shared" si="38"/>
        <v>293</v>
      </c>
      <c r="B296" s="5">
        <f t="shared" si="36"/>
      </c>
      <c r="C296" t="str">
        <f t="shared" si="39"/>
        <v>%MX293.7 - %MX293.0</v>
      </c>
      <c r="D296" t="str">
        <f t="shared" si="40"/>
        <v>%MB293</v>
      </c>
      <c r="E296">
        <f t="shared" si="41"/>
      </c>
      <c r="F296">
        <f t="shared" si="42"/>
      </c>
      <c r="G296" s="3" t="str">
        <f t="shared" si="37"/>
        <v>%MW146.X15 - %MW146.X8</v>
      </c>
      <c r="H296">
        <f t="shared" si="43"/>
      </c>
      <c r="I296">
        <f t="shared" si="44"/>
      </c>
    </row>
    <row r="297" spans="1:9" ht="12.75">
      <c r="A297">
        <f t="shared" si="38"/>
        <v>294</v>
      </c>
      <c r="B297" s="5">
        <f t="shared" si="36"/>
        <v>40148</v>
      </c>
      <c r="C297" t="str">
        <f t="shared" si="39"/>
        <v>%MX294.7 - %MX294.0</v>
      </c>
      <c r="D297" t="str">
        <f t="shared" si="40"/>
        <v>%MB294</v>
      </c>
      <c r="E297" t="str">
        <f t="shared" si="41"/>
        <v>%MW147</v>
      </c>
      <c r="F297">
        <f t="shared" si="42"/>
      </c>
      <c r="G297" s="3" t="str">
        <f t="shared" si="37"/>
        <v>%MW147.X07 - %MW147.X0</v>
      </c>
      <c r="H297" t="str">
        <f t="shared" si="43"/>
        <v>%MW147</v>
      </c>
      <c r="I297">
        <f t="shared" si="44"/>
      </c>
    </row>
    <row r="298" spans="1:9" ht="12.75">
      <c r="A298">
        <f t="shared" si="38"/>
        <v>295</v>
      </c>
      <c r="B298" s="5">
        <f t="shared" si="36"/>
      </c>
      <c r="C298" t="str">
        <f t="shared" si="39"/>
        <v>%MX295.7 - %MX295.0</v>
      </c>
      <c r="D298" t="str">
        <f t="shared" si="40"/>
        <v>%MB295</v>
      </c>
      <c r="E298">
        <f t="shared" si="41"/>
      </c>
      <c r="F298">
        <f t="shared" si="42"/>
      </c>
      <c r="G298" s="3" t="str">
        <f t="shared" si="37"/>
        <v>%MW147.X15 - %MW147.X8</v>
      </c>
      <c r="H298">
        <f t="shared" si="43"/>
      </c>
      <c r="I298">
        <f t="shared" si="44"/>
      </c>
    </row>
    <row r="299" spans="1:9" ht="12.75">
      <c r="A299">
        <f t="shared" si="38"/>
        <v>296</v>
      </c>
      <c r="B299" s="5">
        <f t="shared" si="36"/>
        <v>40149</v>
      </c>
      <c r="C299" t="str">
        <f t="shared" si="39"/>
        <v>%MX296.7 - %MX296.0</v>
      </c>
      <c r="D299" t="str">
        <f t="shared" si="40"/>
        <v>%MB296</v>
      </c>
      <c r="E299" t="str">
        <f t="shared" si="41"/>
        <v>%MW148</v>
      </c>
      <c r="F299" t="str">
        <f t="shared" si="42"/>
        <v>%MD74</v>
      </c>
      <c r="G299" s="3" t="str">
        <f t="shared" si="37"/>
        <v>%MW148.X07 - %MW148.X0</v>
      </c>
      <c r="H299" t="str">
        <f t="shared" si="43"/>
        <v>%MW148</v>
      </c>
      <c r="I299" t="str">
        <f t="shared" si="44"/>
        <v>%MD148</v>
      </c>
    </row>
    <row r="300" spans="1:9" ht="12.75">
      <c r="A300">
        <f t="shared" si="38"/>
        <v>297</v>
      </c>
      <c r="B300" s="5">
        <f t="shared" si="36"/>
      </c>
      <c r="C300" t="str">
        <f t="shared" si="39"/>
        <v>%MX297.7 - %MX297.0</v>
      </c>
      <c r="D300" t="str">
        <f t="shared" si="40"/>
        <v>%MB297</v>
      </c>
      <c r="E300">
        <f t="shared" si="41"/>
      </c>
      <c r="F300">
        <f t="shared" si="42"/>
      </c>
      <c r="G300" s="3" t="str">
        <f t="shared" si="37"/>
        <v>%MW148.X15 - %MW148.X8</v>
      </c>
      <c r="H300">
        <f t="shared" si="43"/>
      </c>
      <c r="I300">
        <f t="shared" si="44"/>
      </c>
    </row>
    <row r="301" spans="1:9" ht="12.75">
      <c r="A301">
        <f t="shared" si="38"/>
        <v>298</v>
      </c>
      <c r="B301" s="5">
        <f t="shared" si="36"/>
        <v>40150</v>
      </c>
      <c r="C301" t="str">
        <f t="shared" si="39"/>
        <v>%MX298.7 - %MX298.0</v>
      </c>
      <c r="D301" t="str">
        <f t="shared" si="40"/>
        <v>%MB298</v>
      </c>
      <c r="E301" t="str">
        <f t="shared" si="41"/>
        <v>%MW149</v>
      </c>
      <c r="F301">
        <f t="shared" si="42"/>
      </c>
      <c r="G301" s="3" t="str">
        <f t="shared" si="37"/>
        <v>%MW149.X07 - %MW149.X0</v>
      </c>
      <c r="H301" t="str">
        <f t="shared" si="43"/>
        <v>%MW149</v>
      </c>
      <c r="I301">
        <f t="shared" si="44"/>
      </c>
    </row>
    <row r="302" spans="1:9" ht="12.75">
      <c r="A302">
        <f t="shared" si="38"/>
        <v>299</v>
      </c>
      <c r="B302" s="5">
        <f t="shared" si="36"/>
      </c>
      <c r="C302" t="str">
        <f t="shared" si="39"/>
        <v>%MX299.7 - %MX299.0</v>
      </c>
      <c r="D302" t="str">
        <f t="shared" si="40"/>
        <v>%MB299</v>
      </c>
      <c r="E302">
        <f t="shared" si="41"/>
      </c>
      <c r="F302">
        <f t="shared" si="42"/>
      </c>
      <c r="G302" s="3" t="str">
        <f t="shared" si="37"/>
        <v>%MW149.X15 - %MW149.X8</v>
      </c>
      <c r="H302">
        <f t="shared" si="43"/>
      </c>
      <c r="I302">
        <f t="shared" si="44"/>
      </c>
    </row>
    <row r="303" spans="1:9" ht="12.75">
      <c r="A303">
        <f t="shared" si="38"/>
        <v>300</v>
      </c>
      <c r="B303" s="5">
        <f t="shared" si="36"/>
        <v>40151</v>
      </c>
      <c r="C303" t="str">
        <f t="shared" si="39"/>
        <v>%MX300.7 - %MX300.0</v>
      </c>
      <c r="D303" t="str">
        <f t="shared" si="40"/>
        <v>%MB300</v>
      </c>
      <c r="E303" t="str">
        <f t="shared" si="41"/>
        <v>%MW150</v>
      </c>
      <c r="F303" t="str">
        <f t="shared" si="42"/>
        <v>%MD75</v>
      </c>
      <c r="G303" s="3" t="str">
        <f t="shared" si="37"/>
        <v>%MW150.X07 - %MW150.X0</v>
      </c>
      <c r="H303" t="str">
        <f t="shared" si="43"/>
        <v>%MW150</v>
      </c>
      <c r="I303" t="str">
        <f t="shared" si="44"/>
        <v>%MD150</v>
      </c>
    </row>
    <row r="304" spans="1:9" ht="12.75">
      <c r="A304">
        <f t="shared" si="38"/>
        <v>301</v>
      </c>
      <c r="B304" s="5">
        <f t="shared" si="36"/>
      </c>
      <c r="C304" t="str">
        <f t="shared" si="39"/>
        <v>%MX301.7 - %MX301.0</v>
      </c>
      <c r="D304" t="str">
        <f t="shared" si="40"/>
        <v>%MB301</v>
      </c>
      <c r="E304">
        <f t="shared" si="41"/>
      </c>
      <c r="F304">
        <f t="shared" si="42"/>
      </c>
      <c r="G304" s="3" t="str">
        <f t="shared" si="37"/>
        <v>%MW150.X15 - %MW150.X8</v>
      </c>
      <c r="H304">
        <f t="shared" si="43"/>
      </c>
      <c r="I304">
        <f t="shared" si="44"/>
      </c>
    </row>
    <row r="305" spans="1:9" ht="12.75">
      <c r="A305">
        <f t="shared" si="38"/>
        <v>302</v>
      </c>
      <c r="B305" s="5">
        <f t="shared" si="36"/>
        <v>40152</v>
      </c>
      <c r="C305" t="str">
        <f t="shared" si="39"/>
        <v>%MX302.7 - %MX302.0</v>
      </c>
      <c r="D305" t="str">
        <f t="shared" si="40"/>
        <v>%MB302</v>
      </c>
      <c r="E305" t="str">
        <f t="shared" si="41"/>
        <v>%MW151</v>
      </c>
      <c r="F305">
        <f t="shared" si="42"/>
      </c>
      <c r="G305" s="3" t="str">
        <f t="shared" si="37"/>
        <v>%MW151.X07 - %MW151.X0</v>
      </c>
      <c r="H305" t="str">
        <f t="shared" si="43"/>
        <v>%MW151</v>
      </c>
      <c r="I305">
        <f t="shared" si="44"/>
      </c>
    </row>
    <row r="306" spans="1:9" ht="12.75">
      <c r="A306">
        <f t="shared" si="38"/>
        <v>303</v>
      </c>
      <c r="B306" s="5">
        <f t="shared" si="36"/>
      </c>
      <c r="C306" t="str">
        <f t="shared" si="39"/>
        <v>%MX303.7 - %MX303.0</v>
      </c>
      <c r="D306" t="str">
        <f t="shared" si="40"/>
        <v>%MB303</v>
      </c>
      <c r="E306">
        <f t="shared" si="41"/>
      </c>
      <c r="F306">
        <f t="shared" si="42"/>
      </c>
      <c r="G306" s="3" t="str">
        <f t="shared" si="37"/>
        <v>%MW151.X15 - %MW151.X8</v>
      </c>
      <c r="H306">
        <f t="shared" si="43"/>
      </c>
      <c r="I306">
        <f t="shared" si="44"/>
      </c>
    </row>
    <row r="307" spans="1:9" ht="12.75">
      <c r="A307">
        <f t="shared" si="38"/>
        <v>304</v>
      </c>
      <c r="B307" s="5">
        <f t="shared" si="36"/>
        <v>40153</v>
      </c>
      <c r="C307" t="str">
        <f t="shared" si="39"/>
        <v>%MX304.7 - %MX304.0</v>
      </c>
      <c r="D307" t="str">
        <f t="shared" si="40"/>
        <v>%MB304</v>
      </c>
      <c r="E307" t="str">
        <f t="shared" si="41"/>
        <v>%MW152</v>
      </c>
      <c r="F307" t="str">
        <f t="shared" si="42"/>
        <v>%MD76</v>
      </c>
      <c r="G307" s="3" t="str">
        <f t="shared" si="37"/>
        <v>%MW152.X07 - %MW152.X0</v>
      </c>
      <c r="H307" t="str">
        <f t="shared" si="43"/>
        <v>%MW152</v>
      </c>
      <c r="I307" t="str">
        <f t="shared" si="44"/>
        <v>%MD152</v>
      </c>
    </row>
    <row r="308" spans="1:9" ht="12.75">
      <c r="A308">
        <f t="shared" si="38"/>
        <v>305</v>
      </c>
      <c r="B308" s="5">
        <f t="shared" si="36"/>
      </c>
      <c r="C308" t="str">
        <f t="shared" si="39"/>
        <v>%MX305.7 - %MX305.0</v>
      </c>
      <c r="D308" t="str">
        <f t="shared" si="40"/>
        <v>%MB305</v>
      </c>
      <c r="E308">
        <f t="shared" si="41"/>
      </c>
      <c r="F308">
        <f t="shared" si="42"/>
      </c>
      <c r="G308" s="3" t="str">
        <f t="shared" si="37"/>
        <v>%MW152.X15 - %MW152.X8</v>
      </c>
      <c r="H308">
        <f t="shared" si="43"/>
      </c>
      <c r="I308">
        <f t="shared" si="44"/>
      </c>
    </row>
    <row r="309" spans="1:9" ht="12.75">
      <c r="A309">
        <f t="shared" si="38"/>
        <v>306</v>
      </c>
      <c r="B309" s="5">
        <f t="shared" si="36"/>
        <v>40154</v>
      </c>
      <c r="C309" t="str">
        <f t="shared" si="39"/>
        <v>%MX306.7 - %MX306.0</v>
      </c>
      <c r="D309" t="str">
        <f t="shared" si="40"/>
        <v>%MB306</v>
      </c>
      <c r="E309" t="str">
        <f t="shared" si="41"/>
        <v>%MW153</v>
      </c>
      <c r="F309">
        <f t="shared" si="42"/>
      </c>
      <c r="G309" s="3" t="str">
        <f t="shared" si="37"/>
        <v>%MW153.X07 - %MW153.X0</v>
      </c>
      <c r="H309" t="str">
        <f t="shared" si="43"/>
        <v>%MW153</v>
      </c>
      <c r="I309">
        <f t="shared" si="44"/>
      </c>
    </row>
    <row r="310" spans="1:9" ht="12.75">
      <c r="A310">
        <f t="shared" si="38"/>
        <v>307</v>
      </c>
      <c r="B310" s="5">
        <f t="shared" si="36"/>
      </c>
      <c r="C310" t="str">
        <f t="shared" si="39"/>
        <v>%MX307.7 - %MX307.0</v>
      </c>
      <c r="D310" t="str">
        <f t="shared" si="40"/>
        <v>%MB307</v>
      </c>
      <c r="E310">
        <f t="shared" si="41"/>
      </c>
      <c r="F310">
        <f t="shared" si="42"/>
      </c>
      <c r="G310" s="3" t="str">
        <f t="shared" si="37"/>
        <v>%MW153.X15 - %MW153.X8</v>
      </c>
      <c r="H310">
        <f t="shared" si="43"/>
      </c>
      <c r="I310">
        <f t="shared" si="44"/>
      </c>
    </row>
    <row r="311" spans="1:9" ht="12.75">
      <c r="A311">
        <f t="shared" si="38"/>
        <v>308</v>
      </c>
      <c r="B311" s="5">
        <f t="shared" si="36"/>
        <v>40155</v>
      </c>
      <c r="C311" t="str">
        <f t="shared" si="39"/>
        <v>%MX308.7 - %MX308.0</v>
      </c>
      <c r="D311" t="str">
        <f t="shared" si="40"/>
        <v>%MB308</v>
      </c>
      <c r="E311" t="str">
        <f t="shared" si="41"/>
        <v>%MW154</v>
      </c>
      <c r="F311" t="str">
        <f t="shared" si="42"/>
        <v>%MD77</v>
      </c>
      <c r="G311" s="3" t="str">
        <f t="shared" si="37"/>
        <v>%MW154.X07 - %MW154.X0</v>
      </c>
      <c r="H311" t="str">
        <f t="shared" si="43"/>
        <v>%MW154</v>
      </c>
      <c r="I311" t="str">
        <f t="shared" si="44"/>
        <v>%MD154</v>
      </c>
    </row>
    <row r="312" spans="1:9" ht="12.75">
      <c r="A312">
        <f t="shared" si="38"/>
        <v>309</v>
      </c>
      <c r="B312" s="5">
        <f t="shared" si="36"/>
      </c>
      <c r="C312" t="str">
        <f t="shared" si="39"/>
        <v>%MX309.7 - %MX309.0</v>
      </c>
      <c r="D312" t="str">
        <f t="shared" si="40"/>
        <v>%MB309</v>
      </c>
      <c r="E312">
        <f t="shared" si="41"/>
      </c>
      <c r="F312">
        <f t="shared" si="42"/>
      </c>
      <c r="G312" s="3" t="str">
        <f t="shared" si="37"/>
        <v>%MW154.X15 - %MW154.X8</v>
      </c>
      <c r="H312">
        <f t="shared" si="43"/>
      </c>
      <c r="I312">
        <f t="shared" si="44"/>
      </c>
    </row>
    <row r="313" spans="1:9" ht="12.75">
      <c r="A313">
        <f t="shared" si="38"/>
        <v>310</v>
      </c>
      <c r="B313" s="5">
        <f t="shared" si="36"/>
        <v>40156</v>
      </c>
      <c r="C313" t="str">
        <f t="shared" si="39"/>
        <v>%MX310.7 - %MX310.0</v>
      </c>
      <c r="D313" t="str">
        <f t="shared" si="40"/>
        <v>%MB310</v>
      </c>
      <c r="E313" t="str">
        <f t="shared" si="41"/>
        <v>%MW155</v>
      </c>
      <c r="F313">
        <f t="shared" si="42"/>
      </c>
      <c r="G313" s="3" t="str">
        <f t="shared" si="37"/>
        <v>%MW155.X07 - %MW155.X0</v>
      </c>
      <c r="H313" t="str">
        <f t="shared" si="43"/>
        <v>%MW155</v>
      </c>
      <c r="I313">
        <f t="shared" si="44"/>
      </c>
    </row>
    <row r="314" spans="1:9" ht="12.75">
      <c r="A314">
        <f t="shared" si="38"/>
        <v>311</v>
      </c>
      <c r="B314" s="5">
        <f t="shared" si="36"/>
      </c>
      <c r="C314" t="str">
        <f t="shared" si="39"/>
        <v>%MX311.7 - %MX311.0</v>
      </c>
      <c r="D314" t="str">
        <f t="shared" si="40"/>
        <v>%MB311</v>
      </c>
      <c r="E314">
        <f t="shared" si="41"/>
      </c>
      <c r="F314">
        <f t="shared" si="42"/>
      </c>
      <c r="G314" s="3" t="str">
        <f t="shared" si="37"/>
        <v>%MW155.X15 - %MW155.X8</v>
      </c>
      <c r="H314">
        <f t="shared" si="43"/>
      </c>
      <c r="I314">
        <f t="shared" si="44"/>
      </c>
    </row>
    <row r="315" spans="1:9" ht="12.75">
      <c r="A315">
        <f t="shared" si="38"/>
        <v>312</v>
      </c>
      <c r="B315" s="5">
        <f t="shared" si="36"/>
        <v>40157</v>
      </c>
      <c r="C315" t="str">
        <f t="shared" si="39"/>
        <v>%MX312.7 - %MX312.0</v>
      </c>
      <c r="D315" t="str">
        <f t="shared" si="40"/>
        <v>%MB312</v>
      </c>
      <c r="E315" t="str">
        <f t="shared" si="41"/>
        <v>%MW156</v>
      </c>
      <c r="F315" t="str">
        <f t="shared" si="42"/>
        <v>%MD78</v>
      </c>
      <c r="G315" s="3" t="str">
        <f t="shared" si="37"/>
        <v>%MW156.X07 - %MW156.X0</v>
      </c>
      <c r="H315" t="str">
        <f t="shared" si="43"/>
        <v>%MW156</v>
      </c>
      <c r="I315" t="str">
        <f t="shared" si="44"/>
        <v>%MD156</v>
      </c>
    </row>
    <row r="316" spans="1:9" ht="12.75">
      <c r="A316">
        <f t="shared" si="38"/>
        <v>313</v>
      </c>
      <c r="B316" s="5">
        <f t="shared" si="36"/>
      </c>
      <c r="C316" t="str">
        <f t="shared" si="39"/>
        <v>%MX313.7 - %MX313.0</v>
      </c>
      <c r="D316" t="str">
        <f t="shared" si="40"/>
        <v>%MB313</v>
      </c>
      <c r="E316">
        <f t="shared" si="41"/>
      </c>
      <c r="F316">
        <f t="shared" si="42"/>
      </c>
      <c r="G316" s="3" t="str">
        <f t="shared" si="37"/>
        <v>%MW156.X15 - %MW156.X8</v>
      </c>
      <c r="H316">
        <f t="shared" si="43"/>
      </c>
      <c r="I316">
        <f t="shared" si="44"/>
      </c>
    </row>
    <row r="317" spans="1:9" ht="12.75">
      <c r="A317">
        <f t="shared" si="38"/>
        <v>314</v>
      </c>
      <c r="B317" s="5">
        <f t="shared" si="36"/>
        <v>40158</v>
      </c>
      <c r="C317" t="str">
        <f t="shared" si="39"/>
        <v>%MX314.7 - %MX314.0</v>
      </c>
      <c r="D317" t="str">
        <f t="shared" si="40"/>
        <v>%MB314</v>
      </c>
      <c r="E317" t="str">
        <f t="shared" si="41"/>
        <v>%MW157</v>
      </c>
      <c r="F317">
        <f t="shared" si="42"/>
      </c>
      <c r="G317" s="3" t="str">
        <f t="shared" si="37"/>
        <v>%MW157.X07 - %MW157.X0</v>
      </c>
      <c r="H317" t="str">
        <f t="shared" si="43"/>
        <v>%MW157</v>
      </c>
      <c r="I317">
        <f t="shared" si="44"/>
      </c>
    </row>
    <row r="318" spans="1:9" ht="12.75">
      <c r="A318">
        <f t="shared" si="38"/>
        <v>315</v>
      </c>
      <c r="B318" s="5">
        <f t="shared" si="36"/>
      </c>
      <c r="C318" t="str">
        <f t="shared" si="39"/>
        <v>%MX315.7 - %MX315.0</v>
      </c>
      <c r="D318" t="str">
        <f t="shared" si="40"/>
        <v>%MB315</v>
      </c>
      <c r="E318">
        <f t="shared" si="41"/>
      </c>
      <c r="F318">
        <f t="shared" si="42"/>
      </c>
      <c r="G318" s="3" t="str">
        <f t="shared" si="37"/>
        <v>%MW157.X15 - %MW157.X8</v>
      </c>
      <c r="H318">
        <f t="shared" si="43"/>
      </c>
      <c r="I318">
        <f t="shared" si="44"/>
      </c>
    </row>
    <row r="319" spans="1:9" ht="12.75">
      <c r="A319">
        <f t="shared" si="38"/>
        <v>316</v>
      </c>
      <c r="B319" s="5">
        <f t="shared" si="36"/>
        <v>40159</v>
      </c>
      <c r="C319" t="str">
        <f t="shared" si="39"/>
        <v>%MX316.7 - %MX316.0</v>
      </c>
      <c r="D319" t="str">
        <f t="shared" si="40"/>
        <v>%MB316</v>
      </c>
      <c r="E319" t="str">
        <f t="shared" si="41"/>
        <v>%MW158</v>
      </c>
      <c r="F319" t="str">
        <f t="shared" si="42"/>
        <v>%MD79</v>
      </c>
      <c r="G319" s="3" t="str">
        <f t="shared" si="37"/>
        <v>%MW158.X07 - %MW158.X0</v>
      </c>
      <c r="H319" t="str">
        <f t="shared" si="43"/>
        <v>%MW158</v>
      </c>
      <c r="I319" t="str">
        <f t="shared" si="44"/>
        <v>%MD158</v>
      </c>
    </row>
    <row r="320" spans="1:9" ht="12.75">
      <c r="A320">
        <f t="shared" si="38"/>
        <v>317</v>
      </c>
      <c r="B320" s="5">
        <f t="shared" si="36"/>
      </c>
      <c r="C320" t="str">
        <f t="shared" si="39"/>
        <v>%MX317.7 - %MX317.0</v>
      </c>
      <c r="D320" t="str">
        <f t="shared" si="40"/>
        <v>%MB317</v>
      </c>
      <c r="E320">
        <f t="shared" si="41"/>
      </c>
      <c r="F320">
        <f t="shared" si="42"/>
      </c>
      <c r="G320" s="3" t="str">
        <f t="shared" si="37"/>
        <v>%MW158.X15 - %MW158.X8</v>
      </c>
      <c r="H320">
        <f t="shared" si="43"/>
      </c>
      <c r="I320">
        <f t="shared" si="44"/>
      </c>
    </row>
    <row r="321" spans="1:9" ht="12.75">
      <c r="A321">
        <f t="shared" si="38"/>
        <v>318</v>
      </c>
      <c r="B321" s="5">
        <f t="shared" si="36"/>
        <v>40160</v>
      </c>
      <c r="C321" t="str">
        <f t="shared" si="39"/>
        <v>%MX318.7 - %MX318.0</v>
      </c>
      <c r="D321" t="str">
        <f t="shared" si="40"/>
        <v>%MB318</v>
      </c>
      <c r="E321" t="str">
        <f t="shared" si="41"/>
        <v>%MW159</v>
      </c>
      <c r="F321">
        <f t="shared" si="42"/>
      </c>
      <c r="G321" s="3" t="str">
        <f t="shared" si="37"/>
        <v>%MW159.X07 - %MW159.X0</v>
      </c>
      <c r="H321" t="str">
        <f t="shared" si="43"/>
        <v>%MW159</v>
      </c>
      <c r="I321">
        <f t="shared" si="44"/>
      </c>
    </row>
    <row r="322" spans="1:9" ht="12.75">
      <c r="A322">
        <f t="shared" si="38"/>
        <v>319</v>
      </c>
      <c r="B322" s="5">
        <f t="shared" si="36"/>
      </c>
      <c r="C322" t="str">
        <f t="shared" si="39"/>
        <v>%MX319.7 - %MX319.0</v>
      </c>
      <c r="D322" t="str">
        <f t="shared" si="40"/>
        <v>%MB319</v>
      </c>
      <c r="E322">
        <f t="shared" si="41"/>
      </c>
      <c r="F322">
        <f t="shared" si="42"/>
      </c>
      <c r="G322" s="3" t="str">
        <f t="shared" si="37"/>
        <v>%MW159.X15 - %MW159.X8</v>
      </c>
      <c r="H322">
        <f t="shared" si="43"/>
      </c>
      <c r="I322">
        <f t="shared" si="44"/>
      </c>
    </row>
    <row r="323" spans="1:9" ht="12.75">
      <c r="A323">
        <f t="shared" si="38"/>
        <v>320</v>
      </c>
      <c r="B323" s="5">
        <f t="shared" si="36"/>
        <v>40161</v>
      </c>
      <c r="C323" t="str">
        <f t="shared" si="39"/>
        <v>%MX320.7 - %MX320.0</v>
      </c>
      <c r="D323" t="str">
        <f t="shared" si="40"/>
        <v>%MB320</v>
      </c>
      <c r="E323" t="str">
        <f t="shared" si="41"/>
        <v>%MW160</v>
      </c>
      <c r="F323" t="str">
        <f t="shared" si="42"/>
        <v>%MD80</v>
      </c>
      <c r="G323" s="3" t="str">
        <f t="shared" si="37"/>
        <v>%MW160.X07 - %MW160.X0</v>
      </c>
      <c r="H323" t="str">
        <f t="shared" si="43"/>
        <v>%MW160</v>
      </c>
      <c r="I323" t="str">
        <f t="shared" si="44"/>
        <v>%MD160</v>
      </c>
    </row>
    <row r="324" spans="1:9" ht="12.75">
      <c r="A324">
        <f t="shared" si="38"/>
        <v>321</v>
      </c>
      <c r="B324" s="5">
        <f aca="true" t="shared" si="45" ref="B324:B387">IF(MOD(A324,2)=0,$B$2+A324/2,"")</f>
      </c>
      <c r="C324" t="str">
        <f t="shared" si="39"/>
        <v>%MX321.7 - %MX321.0</v>
      </c>
      <c r="D324" t="str">
        <f t="shared" si="40"/>
        <v>%MB321</v>
      </c>
      <c r="E324">
        <f t="shared" si="41"/>
      </c>
      <c r="F324">
        <f t="shared" si="42"/>
      </c>
      <c r="G324" s="3" t="str">
        <f aca="true" t="shared" si="46" ref="G324:G387">IF(MOD(A324,2)=0,CONCATENATE("%MW",INT(A324/2),".X07 - %MW",INT(A324/2),".X0"),CONCATENATE("%MW",INT(A324/2),".X15 - %MW",INT(A324/2),".X8"))</f>
        <v>%MW160.X15 - %MW160.X8</v>
      </c>
      <c r="H324">
        <f t="shared" si="43"/>
      </c>
      <c r="I324">
        <f t="shared" si="44"/>
      </c>
    </row>
    <row r="325" spans="1:9" ht="12.75">
      <c r="A325">
        <f aca="true" t="shared" si="47" ref="A325:A388">A324+1</f>
        <v>322</v>
      </c>
      <c r="B325" s="5">
        <f t="shared" si="45"/>
        <v>40162</v>
      </c>
      <c r="C325" t="str">
        <f aca="true" t="shared" si="48" ref="C325:C388">CONCATENATE("%MX",A325,".7 - %MX",A325,".0")</f>
        <v>%MX322.7 - %MX322.0</v>
      </c>
      <c r="D325" t="str">
        <f aca="true" t="shared" si="49" ref="D325:D388">CONCATENATE("%MB",A325)</f>
        <v>%MB322</v>
      </c>
      <c r="E325" t="str">
        <f aca="true" t="shared" si="50" ref="E325:E388">IF(MOD(A325,2)=0,CONCATENATE("%MW",A325/2),"")</f>
        <v>%MW161</v>
      </c>
      <c r="F325">
        <f aca="true" t="shared" si="51" ref="F325:F388">IF(MOD(A325,4)=0,CONCATENATE("%MD",A325/4),"")</f>
      </c>
      <c r="G325" s="3" t="str">
        <f t="shared" si="46"/>
        <v>%MW161.X07 - %MW161.X0</v>
      </c>
      <c r="H325" t="str">
        <f aca="true" t="shared" si="52" ref="H325:H388">IF(MOD(A325,2)=0,CONCATENATE("%MW",A325/2),"")</f>
        <v>%MW161</v>
      </c>
      <c r="I325">
        <f aca="true" t="shared" si="53" ref="I325:I388">IF(MOD(A325,4)=0,CONCATENATE("%MD",A325/4*2),"")</f>
      </c>
    </row>
    <row r="326" spans="1:9" ht="12.75">
      <c r="A326">
        <f t="shared" si="47"/>
        <v>323</v>
      </c>
      <c r="B326" s="5">
        <f t="shared" si="45"/>
      </c>
      <c r="C326" t="str">
        <f t="shared" si="48"/>
        <v>%MX323.7 - %MX323.0</v>
      </c>
      <c r="D326" t="str">
        <f t="shared" si="49"/>
        <v>%MB323</v>
      </c>
      <c r="E326">
        <f t="shared" si="50"/>
      </c>
      <c r="F326">
        <f t="shared" si="51"/>
      </c>
      <c r="G326" s="3" t="str">
        <f t="shared" si="46"/>
        <v>%MW161.X15 - %MW161.X8</v>
      </c>
      <c r="H326">
        <f t="shared" si="52"/>
      </c>
      <c r="I326">
        <f t="shared" si="53"/>
      </c>
    </row>
    <row r="327" spans="1:9" ht="12.75">
      <c r="A327">
        <f t="shared" si="47"/>
        <v>324</v>
      </c>
      <c r="B327" s="5">
        <f t="shared" si="45"/>
        <v>40163</v>
      </c>
      <c r="C327" t="str">
        <f t="shared" si="48"/>
        <v>%MX324.7 - %MX324.0</v>
      </c>
      <c r="D327" t="str">
        <f t="shared" si="49"/>
        <v>%MB324</v>
      </c>
      <c r="E327" t="str">
        <f t="shared" si="50"/>
        <v>%MW162</v>
      </c>
      <c r="F327" t="str">
        <f t="shared" si="51"/>
        <v>%MD81</v>
      </c>
      <c r="G327" s="3" t="str">
        <f t="shared" si="46"/>
        <v>%MW162.X07 - %MW162.X0</v>
      </c>
      <c r="H327" t="str">
        <f t="shared" si="52"/>
        <v>%MW162</v>
      </c>
      <c r="I327" t="str">
        <f t="shared" si="53"/>
        <v>%MD162</v>
      </c>
    </row>
    <row r="328" spans="1:9" ht="12.75">
      <c r="A328">
        <f t="shared" si="47"/>
        <v>325</v>
      </c>
      <c r="B328" s="5">
        <f t="shared" si="45"/>
      </c>
      <c r="C328" t="str">
        <f t="shared" si="48"/>
        <v>%MX325.7 - %MX325.0</v>
      </c>
      <c r="D328" t="str">
        <f t="shared" si="49"/>
        <v>%MB325</v>
      </c>
      <c r="E328">
        <f t="shared" si="50"/>
      </c>
      <c r="F328">
        <f t="shared" si="51"/>
      </c>
      <c r="G328" s="3" t="str">
        <f t="shared" si="46"/>
        <v>%MW162.X15 - %MW162.X8</v>
      </c>
      <c r="H328">
        <f t="shared" si="52"/>
      </c>
      <c r="I328">
        <f t="shared" si="53"/>
      </c>
    </row>
    <row r="329" spans="1:9" ht="12.75">
      <c r="A329">
        <f t="shared" si="47"/>
        <v>326</v>
      </c>
      <c r="B329" s="5">
        <f t="shared" si="45"/>
        <v>40164</v>
      </c>
      <c r="C329" t="str">
        <f t="shared" si="48"/>
        <v>%MX326.7 - %MX326.0</v>
      </c>
      <c r="D329" t="str">
        <f t="shared" si="49"/>
        <v>%MB326</v>
      </c>
      <c r="E329" t="str">
        <f t="shared" si="50"/>
        <v>%MW163</v>
      </c>
      <c r="F329">
        <f t="shared" si="51"/>
      </c>
      <c r="G329" s="3" t="str">
        <f t="shared" si="46"/>
        <v>%MW163.X07 - %MW163.X0</v>
      </c>
      <c r="H329" t="str">
        <f t="shared" si="52"/>
        <v>%MW163</v>
      </c>
      <c r="I329">
        <f t="shared" si="53"/>
      </c>
    </row>
    <row r="330" spans="1:9" ht="12.75">
      <c r="A330">
        <f t="shared" si="47"/>
        <v>327</v>
      </c>
      <c r="B330" s="5">
        <f t="shared" si="45"/>
      </c>
      <c r="C330" t="str">
        <f t="shared" si="48"/>
        <v>%MX327.7 - %MX327.0</v>
      </c>
      <c r="D330" t="str">
        <f t="shared" si="49"/>
        <v>%MB327</v>
      </c>
      <c r="E330">
        <f t="shared" si="50"/>
      </c>
      <c r="F330">
        <f t="shared" si="51"/>
      </c>
      <c r="G330" s="3" t="str">
        <f t="shared" si="46"/>
        <v>%MW163.X15 - %MW163.X8</v>
      </c>
      <c r="H330">
        <f t="shared" si="52"/>
      </c>
      <c r="I330">
        <f t="shared" si="53"/>
      </c>
    </row>
    <row r="331" spans="1:9" ht="12.75">
      <c r="A331">
        <f t="shared" si="47"/>
        <v>328</v>
      </c>
      <c r="B331" s="5">
        <f t="shared" si="45"/>
        <v>40165</v>
      </c>
      <c r="C331" t="str">
        <f t="shared" si="48"/>
        <v>%MX328.7 - %MX328.0</v>
      </c>
      <c r="D331" t="str">
        <f t="shared" si="49"/>
        <v>%MB328</v>
      </c>
      <c r="E331" t="str">
        <f t="shared" si="50"/>
        <v>%MW164</v>
      </c>
      <c r="F331" t="str">
        <f t="shared" si="51"/>
        <v>%MD82</v>
      </c>
      <c r="G331" s="3" t="str">
        <f t="shared" si="46"/>
        <v>%MW164.X07 - %MW164.X0</v>
      </c>
      <c r="H331" t="str">
        <f t="shared" si="52"/>
        <v>%MW164</v>
      </c>
      <c r="I331" t="str">
        <f t="shared" si="53"/>
        <v>%MD164</v>
      </c>
    </row>
    <row r="332" spans="1:9" ht="12.75">
      <c r="A332">
        <f t="shared" si="47"/>
        <v>329</v>
      </c>
      <c r="B332" s="5">
        <f t="shared" si="45"/>
      </c>
      <c r="C332" t="str">
        <f t="shared" si="48"/>
        <v>%MX329.7 - %MX329.0</v>
      </c>
      <c r="D332" t="str">
        <f t="shared" si="49"/>
        <v>%MB329</v>
      </c>
      <c r="E332">
        <f t="shared" si="50"/>
      </c>
      <c r="F332">
        <f t="shared" si="51"/>
      </c>
      <c r="G332" s="3" t="str">
        <f t="shared" si="46"/>
        <v>%MW164.X15 - %MW164.X8</v>
      </c>
      <c r="H332">
        <f t="shared" si="52"/>
      </c>
      <c r="I332">
        <f t="shared" si="53"/>
      </c>
    </row>
    <row r="333" spans="1:9" ht="12.75">
      <c r="A333">
        <f t="shared" si="47"/>
        <v>330</v>
      </c>
      <c r="B333" s="5">
        <f t="shared" si="45"/>
        <v>40166</v>
      </c>
      <c r="C333" t="str">
        <f t="shared" si="48"/>
        <v>%MX330.7 - %MX330.0</v>
      </c>
      <c r="D333" t="str">
        <f t="shared" si="49"/>
        <v>%MB330</v>
      </c>
      <c r="E333" t="str">
        <f t="shared" si="50"/>
        <v>%MW165</v>
      </c>
      <c r="F333">
        <f t="shared" si="51"/>
      </c>
      <c r="G333" s="3" t="str">
        <f t="shared" si="46"/>
        <v>%MW165.X07 - %MW165.X0</v>
      </c>
      <c r="H333" t="str">
        <f t="shared" si="52"/>
        <v>%MW165</v>
      </c>
      <c r="I333">
        <f t="shared" si="53"/>
      </c>
    </row>
    <row r="334" spans="1:9" ht="12.75">
      <c r="A334">
        <f t="shared" si="47"/>
        <v>331</v>
      </c>
      <c r="B334" s="5">
        <f t="shared" si="45"/>
      </c>
      <c r="C334" t="str">
        <f t="shared" si="48"/>
        <v>%MX331.7 - %MX331.0</v>
      </c>
      <c r="D334" t="str">
        <f t="shared" si="49"/>
        <v>%MB331</v>
      </c>
      <c r="E334">
        <f t="shared" si="50"/>
      </c>
      <c r="F334">
        <f t="shared" si="51"/>
      </c>
      <c r="G334" s="3" t="str">
        <f t="shared" si="46"/>
        <v>%MW165.X15 - %MW165.X8</v>
      </c>
      <c r="H334">
        <f t="shared" si="52"/>
      </c>
      <c r="I334">
        <f t="shared" si="53"/>
      </c>
    </row>
    <row r="335" spans="1:9" ht="12.75">
      <c r="A335">
        <f t="shared" si="47"/>
        <v>332</v>
      </c>
      <c r="B335" s="5">
        <f t="shared" si="45"/>
        <v>40167</v>
      </c>
      <c r="C335" t="str">
        <f t="shared" si="48"/>
        <v>%MX332.7 - %MX332.0</v>
      </c>
      <c r="D335" t="str">
        <f t="shared" si="49"/>
        <v>%MB332</v>
      </c>
      <c r="E335" t="str">
        <f t="shared" si="50"/>
        <v>%MW166</v>
      </c>
      <c r="F335" t="str">
        <f t="shared" si="51"/>
        <v>%MD83</v>
      </c>
      <c r="G335" s="3" t="str">
        <f t="shared" si="46"/>
        <v>%MW166.X07 - %MW166.X0</v>
      </c>
      <c r="H335" t="str">
        <f t="shared" si="52"/>
        <v>%MW166</v>
      </c>
      <c r="I335" t="str">
        <f t="shared" si="53"/>
        <v>%MD166</v>
      </c>
    </row>
    <row r="336" spans="1:9" ht="12.75">
      <c r="A336">
        <f t="shared" si="47"/>
        <v>333</v>
      </c>
      <c r="B336" s="5">
        <f t="shared" si="45"/>
      </c>
      <c r="C336" t="str">
        <f t="shared" si="48"/>
        <v>%MX333.7 - %MX333.0</v>
      </c>
      <c r="D336" t="str">
        <f t="shared" si="49"/>
        <v>%MB333</v>
      </c>
      <c r="E336">
        <f t="shared" si="50"/>
      </c>
      <c r="F336">
        <f t="shared" si="51"/>
      </c>
      <c r="G336" s="3" t="str">
        <f t="shared" si="46"/>
        <v>%MW166.X15 - %MW166.X8</v>
      </c>
      <c r="H336">
        <f t="shared" si="52"/>
      </c>
      <c r="I336">
        <f t="shared" si="53"/>
      </c>
    </row>
    <row r="337" spans="1:9" ht="12.75">
      <c r="A337">
        <f t="shared" si="47"/>
        <v>334</v>
      </c>
      <c r="B337" s="5">
        <f t="shared" si="45"/>
        <v>40168</v>
      </c>
      <c r="C337" t="str">
        <f t="shared" si="48"/>
        <v>%MX334.7 - %MX334.0</v>
      </c>
      <c r="D337" t="str">
        <f t="shared" si="49"/>
        <v>%MB334</v>
      </c>
      <c r="E337" t="str">
        <f t="shared" si="50"/>
        <v>%MW167</v>
      </c>
      <c r="F337">
        <f t="shared" si="51"/>
      </c>
      <c r="G337" s="3" t="str">
        <f t="shared" si="46"/>
        <v>%MW167.X07 - %MW167.X0</v>
      </c>
      <c r="H337" t="str">
        <f t="shared" si="52"/>
        <v>%MW167</v>
      </c>
      <c r="I337">
        <f t="shared" si="53"/>
      </c>
    </row>
    <row r="338" spans="1:9" ht="12.75">
      <c r="A338">
        <f t="shared" si="47"/>
        <v>335</v>
      </c>
      <c r="B338" s="5">
        <f t="shared" si="45"/>
      </c>
      <c r="C338" t="str">
        <f t="shared" si="48"/>
        <v>%MX335.7 - %MX335.0</v>
      </c>
      <c r="D338" t="str">
        <f t="shared" si="49"/>
        <v>%MB335</v>
      </c>
      <c r="E338">
        <f t="shared" si="50"/>
      </c>
      <c r="F338">
        <f t="shared" si="51"/>
      </c>
      <c r="G338" s="3" t="str">
        <f t="shared" si="46"/>
        <v>%MW167.X15 - %MW167.X8</v>
      </c>
      <c r="H338">
        <f t="shared" si="52"/>
      </c>
      <c r="I338">
        <f t="shared" si="53"/>
      </c>
    </row>
    <row r="339" spans="1:9" ht="12.75">
      <c r="A339">
        <f t="shared" si="47"/>
        <v>336</v>
      </c>
      <c r="B339" s="5">
        <f t="shared" si="45"/>
        <v>40169</v>
      </c>
      <c r="C339" t="str">
        <f t="shared" si="48"/>
        <v>%MX336.7 - %MX336.0</v>
      </c>
      <c r="D339" t="str">
        <f t="shared" si="49"/>
        <v>%MB336</v>
      </c>
      <c r="E339" t="str">
        <f t="shared" si="50"/>
        <v>%MW168</v>
      </c>
      <c r="F339" t="str">
        <f t="shared" si="51"/>
        <v>%MD84</v>
      </c>
      <c r="G339" s="3" t="str">
        <f t="shared" si="46"/>
        <v>%MW168.X07 - %MW168.X0</v>
      </c>
      <c r="H339" t="str">
        <f t="shared" si="52"/>
        <v>%MW168</v>
      </c>
      <c r="I339" t="str">
        <f t="shared" si="53"/>
        <v>%MD168</v>
      </c>
    </row>
    <row r="340" spans="1:9" ht="12.75">
      <c r="A340">
        <f t="shared" si="47"/>
        <v>337</v>
      </c>
      <c r="B340" s="5">
        <f t="shared" si="45"/>
      </c>
      <c r="C340" t="str">
        <f t="shared" si="48"/>
        <v>%MX337.7 - %MX337.0</v>
      </c>
      <c r="D340" t="str">
        <f t="shared" si="49"/>
        <v>%MB337</v>
      </c>
      <c r="E340">
        <f t="shared" si="50"/>
      </c>
      <c r="F340">
        <f t="shared" si="51"/>
      </c>
      <c r="G340" s="3" t="str">
        <f t="shared" si="46"/>
        <v>%MW168.X15 - %MW168.X8</v>
      </c>
      <c r="H340">
        <f t="shared" si="52"/>
      </c>
      <c r="I340">
        <f t="shared" si="53"/>
      </c>
    </row>
    <row r="341" spans="1:9" ht="12.75">
      <c r="A341">
        <f t="shared" si="47"/>
        <v>338</v>
      </c>
      <c r="B341" s="5">
        <f t="shared" si="45"/>
        <v>40170</v>
      </c>
      <c r="C341" t="str">
        <f t="shared" si="48"/>
        <v>%MX338.7 - %MX338.0</v>
      </c>
      <c r="D341" t="str">
        <f t="shared" si="49"/>
        <v>%MB338</v>
      </c>
      <c r="E341" t="str">
        <f t="shared" si="50"/>
        <v>%MW169</v>
      </c>
      <c r="F341">
        <f t="shared" si="51"/>
      </c>
      <c r="G341" s="3" t="str">
        <f t="shared" si="46"/>
        <v>%MW169.X07 - %MW169.X0</v>
      </c>
      <c r="H341" t="str">
        <f t="shared" si="52"/>
        <v>%MW169</v>
      </c>
      <c r="I341">
        <f t="shared" si="53"/>
      </c>
    </row>
    <row r="342" spans="1:9" ht="12.75">
      <c r="A342">
        <f t="shared" si="47"/>
        <v>339</v>
      </c>
      <c r="B342" s="5">
        <f t="shared" si="45"/>
      </c>
      <c r="C342" t="str">
        <f t="shared" si="48"/>
        <v>%MX339.7 - %MX339.0</v>
      </c>
      <c r="D342" t="str">
        <f t="shared" si="49"/>
        <v>%MB339</v>
      </c>
      <c r="E342">
        <f t="shared" si="50"/>
      </c>
      <c r="F342">
        <f t="shared" si="51"/>
      </c>
      <c r="G342" s="3" t="str">
        <f t="shared" si="46"/>
        <v>%MW169.X15 - %MW169.X8</v>
      </c>
      <c r="H342">
        <f t="shared" si="52"/>
      </c>
      <c r="I342">
        <f t="shared" si="53"/>
      </c>
    </row>
    <row r="343" spans="1:9" ht="12.75">
      <c r="A343">
        <f t="shared" si="47"/>
        <v>340</v>
      </c>
      <c r="B343" s="5">
        <f t="shared" si="45"/>
        <v>40171</v>
      </c>
      <c r="C343" t="str">
        <f t="shared" si="48"/>
        <v>%MX340.7 - %MX340.0</v>
      </c>
      <c r="D343" t="str">
        <f t="shared" si="49"/>
        <v>%MB340</v>
      </c>
      <c r="E343" t="str">
        <f t="shared" si="50"/>
        <v>%MW170</v>
      </c>
      <c r="F343" t="str">
        <f t="shared" si="51"/>
        <v>%MD85</v>
      </c>
      <c r="G343" s="3" t="str">
        <f t="shared" si="46"/>
        <v>%MW170.X07 - %MW170.X0</v>
      </c>
      <c r="H343" t="str">
        <f t="shared" si="52"/>
        <v>%MW170</v>
      </c>
      <c r="I343" t="str">
        <f t="shared" si="53"/>
        <v>%MD170</v>
      </c>
    </row>
    <row r="344" spans="1:9" ht="12.75">
      <c r="A344">
        <f t="shared" si="47"/>
        <v>341</v>
      </c>
      <c r="B344" s="5">
        <f t="shared" si="45"/>
      </c>
      <c r="C344" t="str">
        <f t="shared" si="48"/>
        <v>%MX341.7 - %MX341.0</v>
      </c>
      <c r="D344" t="str">
        <f t="shared" si="49"/>
        <v>%MB341</v>
      </c>
      <c r="E344">
        <f t="shared" si="50"/>
      </c>
      <c r="F344">
        <f t="shared" si="51"/>
      </c>
      <c r="G344" s="3" t="str">
        <f t="shared" si="46"/>
        <v>%MW170.X15 - %MW170.X8</v>
      </c>
      <c r="H344">
        <f t="shared" si="52"/>
      </c>
      <c r="I344">
        <f t="shared" si="53"/>
      </c>
    </row>
    <row r="345" spans="1:9" ht="12.75">
      <c r="A345">
        <f t="shared" si="47"/>
        <v>342</v>
      </c>
      <c r="B345" s="5">
        <f t="shared" si="45"/>
        <v>40172</v>
      </c>
      <c r="C345" t="str">
        <f t="shared" si="48"/>
        <v>%MX342.7 - %MX342.0</v>
      </c>
      <c r="D345" t="str">
        <f t="shared" si="49"/>
        <v>%MB342</v>
      </c>
      <c r="E345" t="str">
        <f t="shared" si="50"/>
        <v>%MW171</v>
      </c>
      <c r="F345">
        <f t="shared" si="51"/>
      </c>
      <c r="G345" s="3" t="str">
        <f t="shared" si="46"/>
        <v>%MW171.X07 - %MW171.X0</v>
      </c>
      <c r="H345" t="str">
        <f t="shared" si="52"/>
        <v>%MW171</v>
      </c>
      <c r="I345">
        <f t="shared" si="53"/>
      </c>
    </row>
    <row r="346" spans="1:9" ht="12.75">
      <c r="A346">
        <f t="shared" si="47"/>
        <v>343</v>
      </c>
      <c r="B346" s="5">
        <f t="shared" si="45"/>
      </c>
      <c r="C346" t="str">
        <f t="shared" si="48"/>
        <v>%MX343.7 - %MX343.0</v>
      </c>
      <c r="D346" t="str">
        <f t="shared" si="49"/>
        <v>%MB343</v>
      </c>
      <c r="E346">
        <f t="shared" si="50"/>
      </c>
      <c r="F346">
        <f t="shared" si="51"/>
      </c>
      <c r="G346" s="3" t="str">
        <f t="shared" si="46"/>
        <v>%MW171.X15 - %MW171.X8</v>
      </c>
      <c r="H346">
        <f t="shared" si="52"/>
      </c>
      <c r="I346">
        <f t="shared" si="53"/>
      </c>
    </row>
    <row r="347" spans="1:9" ht="12.75">
      <c r="A347">
        <f t="shared" si="47"/>
        <v>344</v>
      </c>
      <c r="B347" s="5">
        <f t="shared" si="45"/>
        <v>40173</v>
      </c>
      <c r="C347" t="str">
        <f t="shared" si="48"/>
        <v>%MX344.7 - %MX344.0</v>
      </c>
      <c r="D347" t="str">
        <f t="shared" si="49"/>
        <v>%MB344</v>
      </c>
      <c r="E347" t="str">
        <f t="shared" si="50"/>
        <v>%MW172</v>
      </c>
      <c r="F347" t="str">
        <f t="shared" si="51"/>
        <v>%MD86</v>
      </c>
      <c r="G347" s="3" t="str">
        <f t="shared" si="46"/>
        <v>%MW172.X07 - %MW172.X0</v>
      </c>
      <c r="H347" t="str">
        <f t="shared" si="52"/>
        <v>%MW172</v>
      </c>
      <c r="I347" t="str">
        <f t="shared" si="53"/>
        <v>%MD172</v>
      </c>
    </row>
    <row r="348" spans="1:9" ht="12.75">
      <c r="A348">
        <f t="shared" si="47"/>
        <v>345</v>
      </c>
      <c r="B348" s="5">
        <f t="shared" si="45"/>
      </c>
      <c r="C348" t="str">
        <f t="shared" si="48"/>
        <v>%MX345.7 - %MX345.0</v>
      </c>
      <c r="D348" t="str">
        <f t="shared" si="49"/>
        <v>%MB345</v>
      </c>
      <c r="E348">
        <f t="shared" si="50"/>
      </c>
      <c r="F348">
        <f t="shared" si="51"/>
      </c>
      <c r="G348" s="3" t="str">
        <f t="shared" si="46"/>
        <v>%MW172.X15 - %MW172.X8</v>
      </c>
      <c r="H348">
        <f t="shared" si="52"/>
      </c>
      <c r="I348">
        <f t="shared" si="53"/>
      </c>
    </row>
    <row r="349" spans="1:9" ht="12.75">
      <c r="A349">
        <f t="shared" si="47"/>
        <v>346</v>
      </c>
      <c r="B349" s="5">
        <f t="shared" si="45"/>
        <v>40174</v>
      </c>
      <c r="C349" t="str">
        <f t="shared" si="48"/>
        <v>%MX346.7 - %MX346.0</v>
      </c>
      <c r="D349" t="str">
        <f t="shared" si="49"/>
        <v>%MB346</v>
      </c>
      <c r="E349" t="str">
        <f t="shared" si="50"/>
        <v>%MW173</v>
      </c>
      <c r="F349">
        <f t="shared" si="51"/>
      </c>
      <c r="G349" s="3" t="str">
        <f t="shared" si="46"/>
        <v>%MW173.X07 - %MW173.X0</v>
      </c>
      <c r="H349" t="str">
        <f t="shared" si="52"/>
        <v>%MW173</v>
      </c>
      <c r="I349">
        <f t="shared" si="53"/>
      </c>
    </row>
    <row r="350" spans="1:9" ht="12.75">
      <c r="A350">
        <f t="shared" si="47"/>
        <v>347</v>
      </c>
      <c r="B350" s="5">
        <f t="shared" si="45"/>
      </c>
      <c r="C350" t="str">
        <f t="shared" si="48"/>
        <v>%MX347.7 - %MX347.0</v>
      </c>
      <c r="D350" t="str">
        <f t="shared" si="49"/>
        <v>%MB347</v>
      </c>
      <c r="E350">
        <f t="shared" si="50"/>
      </c>
      <c r="F350">
        <f t="shared" si="51"/>
      </c>
      <c r="G350" s="3" t="str">
        <f t="shared" si="46"/>
        <v>%MW173.X15 - %MW173.X8</v>
      </c>
      <c r="H350">
        <f t="shared" si="52"/>
      </c>
      <c r="I350">
        <f t="shared" si="53"/>
      </c>
    </row>
    <row r="351" spans="1:9" ht="12.75">
      <c r="A351">
        <f t="shared" si="47"/>
        <v>348</v>
      </c>
      <c r="B351" s="5">
        <f t="shared" si="45"/>
        <v>40175</v>
      </c>
      <c r="C351" t="str">
        <f t="shared" si="48"/>
        <v>%MX348.7 - %MX348.0</v>
      </c>
      <c r="D351" t="str">
        <f t="shared" si="49"/>
        <v>%MB348</v>
      </c>
      <c r="E351" t="str">
        <f t="shared" si="50"/>
        <v>%MW174</v>
      </c>
      <c r="F351" t="str">
        <f t="shared" si="51"/>
        <v>%MD87</v>
      </c>
      <c r="G351" s="3" t="str">
        <f t="shared" si="46"/>
        <v>%MW174.X07 - %MW174.X0</v>
      </c>
      <c r="H351" t="str">
        <f t="shared" si="52"/>
        <v>%MW174</v>
      </c>
      <c r="I351" t="str">
        <f t="shared" si="53"/>
        <v>%MD174</v>
      </c>
    </row>
    <row r="352" spans="1:9" ht="12.75">
      <c r="A352">
        <f t="shared" si="47"/>
        <v>349</v>
      </c>
      <c r="B352" s="5">
        <f t="shared" si="45"/>
      </c>
      <c r="C352" t="str">
        <f t="shared" si="48"/>
        <v>%MX349.7 - %MX349.0</v>
      </c>
      <c r="D352" t="str">
        <f t="shared" si="49"/>
        <v>%MB349</v>
      </c>
      <c r="E352">
        <f t="shared" si="50"/>
      </c>
      <c r="F352">
        <f t="shared" si="51"/>
      </c>
      <c r="G352" s="3" t="str">
        <f t="shared" si="46"/>
        <v>%MW174.X15 - %MW174.X8</v>
      </c>
      <c r="H352">
        <f t="shared" si="52"/>
      </c>
      <c r="I352">
        <f t="shared" si="53"/>
      </c>
    </row>
    <row r="353" spans="1:9" ht="12.75">
      <c r="A353">
        <f t="shared" si="47"/>
        <v>350</v>
      </c>
      <c r="B353" s="5">
        <f t="shared" si="45"/>
        <v>40176</v>
      </c>
      <c r="C353" t="str">
        <f t="shared" si="48"/>
        <v>%MX350.7 - %MX350.0</v>
      </c>
      <c r="D353" t="str">
        <f t="shared" si="49"/>
        <v>%MB350</v>
      </c>
      <c r="E353" t="str">
        <f t="shared" si="50"/>
        <v>%MW175</v>
      </c>
      <c r="F353">
        <f t="shared" si="51"/>
      </c>
      <c r="G353" s="3" t="str">
        <f t="shared" si="46"/>
        <v>%MW175.X07 - %MW175.X0</v>
      </c>
      <c r="H353" t="str">
        <f t="shared" si="52"/>
        <v>%MW175</v>
      </c>
      <c r="I353">
        <f t="shared" si="53"/>
      </c>
    </row>
    <row r="354" spans="1:9" ht="12.75">
      <c r="A354">
        <f t="shared" si="47"/>
        <v>351</v>
      </c>
      <c r="B354" s="5">
        <f t="shared" si="45"/>
      </c>
      <c r="C354" t="str">
        <f t="shared" si="48"/>
        <v>%MX351.7 - %MX351.0</v>
      </c>
      <c r="D354" t="str">
        <f t="shared" si="49"/>
        <v>%MB351</v>
      </c>
      <c r="E354">
        <f t="shared" si="50"/>
      </c>
      <c r="F354">
        <f t="shared" si="51"/>
      </c>
      <c r="G354" s="3" t="str">
        <f t="shared" si="46"/>
        <v>%MW175.X15 - %MW175.X8</v>
      </c>
      <c r="H354">
        <f t="shared" si="52"/>
      </c>
      <c r="I354">
        <f t="shared" si="53"/>
      </c>
    </row>
    <row r="355" spans="1:9" ht="12.75">
      <c r="A355">
        <f t="shared" si="47"/>
        <v>352</v>
      </c>
      <c r="B355" s="5">
        <f t="shared" si="45"/>
        <v>40177</v>
      </c>
      <c r="C355" t="str">
        <f t="shared" si="48"/>
        <v>%MX352.7 - %MX352.0</v>
      </c>
      <c r="D355" t="str">
        <f t="shared" si="49"/>
        <v>%MB352</v>
      </c>
      <c r="E355" t="str">
        <f t="shared" si="50"/>
        <v>%MW176</v>
      </c>
      <c r="F355" t="str">
        <f t="shared" si="51"/>
        <v>%MD88</v>
      </c>
      <c r="G355" s="3" t="str">
        <f t="shared" si="46"/>
        <v>%MW176.X07 - %MW176.X0</v>
      </c>
      <c r="H355" t="str">
        <f t="shared" si="52"/>
        <v>%MW176</v>
      </c>
      <c r="I355" t="str">
        <f t="shared" si="53"/>
        <v>%MD176</v>
      </c>
    </row>
    <row r="356" spans="1:9" ht="12.75">
      <c r="A356">
        <f t="shared" si="47"/>
        <v>353</v>
      </c>
      <c r="B356" s="5">
        <f t="shared" si="45"/>
      </c>
      <c r="C356" t="str">
        <f t="shared" si="48"/>
        <v>%MX353.7 - %MX353.0</v>
      </c>
      <c r="D356" t="str">
        <f t="shared" si="49"/>
        <v>%MB353</v>
      </c>
      <c r="E356">
        <f t="shared" si="50"/>
      </c>
      <c r="F356">
        <f t="shared" si="51"/>
      </c>
      <c r="G356" s="3" t="str">
        <f t="shared" si="46"/>
        <v>%MW176.X15 - %MW176.X8</v>
      </c>
      <c r="H356">
        <f t="shared" si="52"/>
      </c>
      <c r="I356">
        <f t="shared" si="53"/>
      </c>
    </row>
    <row r="357" spans="1:9" ht="12.75">
      <c r="A357">
        <f t="shared" si="47"/>
        <v>354</v>
      </c>
      <c r="B357" s="5">
        <f t="shared" si="45"/>
        <v>40178</v>
      </c>
      <c r="C357" t="str">
        <f t="shared" si="48"/>
        <v>%MX354.7 - %MX354.0</v>
      </c>
      <c r="D357" t="str">
        <f t="shared" si="49"/>
        <v>%MB354</v>
      </c>
      <c r="E357" t="str">
        <f t="shared" si="50"/>
        <v>%MW177</v>
      </c>
      <c r="F357">
        <f t="shared" si="51"/>
      </c>
      <c r="G357" s="3" t="str">
        <f t="shared" si="46"/>
        <v>%MW177.X07 - %MW177.X0</v>
      </c>
      <c r="H357" t="str">
        <f t="shared" si="52"/>
        <v>%MW177</v>
      </c>
      <c r="I357">
        <f t="shared" si="53"/>
      </c>
    </row>
    <row r="358" spans="1:9" ht="12.75">
      <c r="A358">
        <f t="shared" si="47"/>
        <v>355</v>
      </c>
      <c r="B358" s="5">
        <f t="shared" si="45"/>
      </c>
      <c r="C358" t="str">
        <f t="shared" si="48"/>
        <v>%MX355.7 - %MX355.0</v>
      </c>
      <c r="D358" t="str">
        <f t="shared" si="49"/>
        <v>%MB355</v>
      </c>
      <c r="E358">
        <f t="shared" si="50"/>
      </c>
      <c r="F358">
        <f t="shared" si="51"/>
      </c>
      <c r="G358" s="3" t="str">
        <f t="shared" si="46"/>
        <v>%MW177.X15 - %MW177.X8</v>
      </c>
      <c r="H358">
        <f t="shared" si="52"/>
      </c>
      <c r="I358">
        <f t="shared" si="53"/>
      </c>
    </row>
    <row r="359" spans="1:9" ht="12.75">
      <c r="A359">
        <f t="shared" si="47"/>
        <v>356</v>
      </c>
      <c r="B359" s="5">
        <f t="shared" si="45"/>
        <v>40179</v>
      </c>
      <c r="C359" t="str">
        <f t="shared" si="48"/>
        <v>%MX356.7 - %MX356.0</v>
      </c>
      <c r="D359" t="str">
        <f t="shared" si="49"/>
        <v>%MB356</v>
      </c>
      <c r="E359" t="str">
        <f t="shared" si="50"/>
        <v>%MW178</v>
      </c>
      <c r="F359" t="str">
        <f t="shared" si="51"/>
        <v>%MD89</v>
      </c>
      <c r="G359" s="3" t="str">
        <f t="shared" si="46"/>
        <v>%MW178.X07 - %MW178.X0</v>
      </c>
      <c r="H359" t="str">
        <f t="shared" si="52"/>
        <v>%MW178</v>
      </c>
      <c r="I359" t="str">
        <f t="shared" si="53"/>
        <v>%MD178</v>
      </c>
    </row>
    <row r="360" spans="1:9" ht="12.75">
      <c r="A360">
        <f t="shared" si="47"/>
        <v>357</v>
      </c>
      <c r="B360" s="5">
        <f t="shared" si="45"/>
      </c>
      <c r="C360" t="str">
        <f t="shared" si="48"/>
        <v>%MX357.7 - %MX357.0</v>
      </c>
      <c r="D360" t="str">
        <f t="shared" si="49"/>
        <v>%MB357</v>
      </c>
      <c r="E360">
        <f t="shared" si="50"/>
      </c>
      <c r="F360">
        <f t="shared" si="51"/>
      </c>
      <c r="G360" s="3" t="str">
        <f t="shared" si="46"/>
        <v>%MW178.X15 - %MW178.X8</v>
      </c>
      <c r="H360">
        <f t="shared" si="52"/>
      </c>
      <c r="I360">
        <f t="shared" si="53"/>
      </c>
    </row>
    <row r="361" spans="1:9" ht="12.75">
      <c r="A361">
        <f t="shared" si="47"/>
        <v>358</v>
      </c>
      <c r="B361" s="5">
        <f t="shared" si="45"/>
        <v>40180</v>
      </c>
      <c r="C361" t="str">
        <f t="shared" si="48"/>
        <v>%MX358.7 - %MX358.0</v>
      </c>
      <c r="D361" t="str">
        <f t="shared" si="49"/>
        <v>%MB358</v>
      </c>
      <c r="E361" t="str">
        <f t="shared" si="50"/>
        <v>%MW179</v>
      </c>
      <c r="F361">
        <f t="shared" si="51"/>
      </c>
      <c r="G361" s="3" t="str">
        <f t="shared" si="46"/>
        <v>%MW179.X07 - %MW179.X0</v>
      </c>
      <c r="H361" t="str">
        <f t="shared" si="52"/>
        <v>%MW179</v>
      </c>
      <c r="I361">
        <f t="shared" si="53"/>
      </c>
    </row>
    <row r="362" spans="1:9" ht="12.75">
      <c r="A362">
        <f t="shared" si="47"/>
        <v>359</v>
      </c>
      <c r="B362" s="5">
        <f t="shared" si="45"/>
      </c>
      <c r="C362" t="str">
        <f t="shared" si="48"/>
        <v>%MX359.7 - %MX359.0</v>
      </c>
      <c r="D362" t="str">
        <f t="shared" si="49"/>
        <v>%MB359</v>
      </c>
      <c r="E362">
        <f t="shared" si="50"/>
      </c>
      <c r="F362">
        <f t="shared" si="51"/>
      </c>
      <c r="G362" s="3" t="str">
        <f t="shared" si="46"/>
        <v>%MW179.X15 - %MW179.X8</v>
      </c>
      <c r="H362">
        <f t="shared" si="52"/>
      </c>
      <c r="I362">
        <f t="shared" si="53"/>
      </c>
    </row>
    <row r="363" spans="1:9" ht="12.75">
      <c r="A363">
        <f t="shared" si="47"/>
        <v>360</v>
      </c>
      <c r="B363" s="5">
        <f t="shared" si="45"/>
        <v>40181</v>
      </c>
      <c r="C363" t="str">
        <f t="shared" si="48"/>
        <v>%MX360.7 - %MX360.0</v>
      </c>
      <c r="D363" t="str">
        <f t="shared" si="49"/>
        <v>%MB360</v>
      </c>
      <c r="E363" t="str">
        <f t="shared" si="50"/>
        <v>%MW180</v>
      </c>
      <c r="F363" t="str">
        <f t="shared" si="51"/>
        <v>%MD90</v>
      </c>
      <c r="G363" s="3" t="str">
        <f t="shared" si="46"/>
        <v>%MW180.X07 - %MW180.X0</v>
      </c>
      <c r="H363" t="str">
        <f t="shared" si="52"/>
        <v>%MW180</v>
      </c>
      <c r="I363" t="str">
        <f t="shared" si="53"/>
        <v>%MD180</v>
      </c>
    </row>
    <row r="364" spans="1:9" ht="12.75">
      <c r="A364">
        <f t="shared" si="47"/>
        <v>361</v>
      </c>
      <c r="B364" s="5">
        <f t="shared" si="45"/>
      </c>
      <c r="C364" t="str">
        <f t="shared" si="48"/>
        <v>%MX361.7 - %MX361.0</v>
      </c>
      <c r="D364" t="str">
        <f t="shared" si="49"/>
        <v>%MB361</v>
      </c>
      <c r="E364">
        <f t="shared" si="50"/>
      </c>
      <c r="F364">
        <f t="shared" si="51"/>
      </c>
      <c r="G364" s="3" t="str">
        <f t="shared" si="46"/>
        <v>%MW180.X15 - %MW180.X8</v>
      </c>
      <c r="H364">
        <f t="shared" si="52"/>
      </c>
      <c r="I364">
        <f t="shared" si="53"/>
      </c>
    </row>
    <row r="365" spans="1:9" ht="12.75">
      <c r="A365">
        <f t="shared" si="47"/>
        <v>362</v>
      </c>
      <c r="B365" s="5">
        <f t="shared" si="45"/>
        <v>40182</v>
      </c>
      <c r="C365" t="str">
        <f t="shared" si="48"/>
        <v>%MX362.7 - %MX362.0</v>
      </c>
      <c r="D365" t="str">
        <f t="shared" si="49"/>
        <v>%MB362</v>
      </c>
      <c r="E365" t="str">
        <f t="shared" si="50"/>
        <v>%MW181</v>
      </c>
      <c r="F365">
        <f t="shared" si="51"/>
      </c>
      <c r="G365" s="3" t="str">
        <f t="shared" si="46"/>
        <v>%MW181.X07 - %MW181.X0</v>
      </c>
      <c r="H365" t="str">
        <f t="shared" si="52"/>
        <v>%MW181</v>
      </c>
      <c r="I365">
        <f t="shared" si="53"/>
      </c>
    </row>
    <row r="366" spans="1:9" ht="12.75">
      <c r="A366">
        <f t="shared" si="47"/>
        <v>363</v>
      </c>
      <c r="B366" s="5">
        <f t="shared" si="45"/>
      </c>
      <c r="C366" t="str">
        <f t="shared" si="48"/>
        <v>%MX363.7 - %MX363.0</v>
      </c>
      <c r="D366" t="str">
        <f t="shared" si="49"/>
        <v>%MB363</v>
      </c>
      <c r="E366">
        <f t="shared" si="50"/>
      </c>
      <c r="F366">
        <f t="shared" si="51"/>
      </c>
      <c r="G366" s="3" t="str">
        <f t="shared" si="46"/>
        <v>%MW181.X15 - %MW181.X8</v>
      </c>
      <c r="H366">
        <f t="shared" si="52"/>
      </c>
      <c r="I366">
        <f t="shared" si="53"/>
      </c>
    </row>
    <row r="367" spans="1:9" ht="12.75">
      <c r="A367">
        <f t="shared" si="47"/>
        <v>364</v>
      </c>
      <c r="B367" s="5">
        <f t="shared" si="45"/>
        <v>40183</v>
      </c>
      <c r="C367" t="str">
        <f t="shared" si="48"/>
        <v>%MX364.7 - %MX364.0</v>
      </c>
      <c r="D367" t="str">
        <f t="shared" si="49"/>
        <v>%MB364</v>
      </c>
      <c r="E367" t="str">
        <f t="shared" si="50"/>
        <v>%MW182</v>
      </c>
      <c r="F367" t="str">
        <f t="shared" si="51"/>
        <v>%MD91</v>
      </c>
      <c r="G367" s="3" t="str">
        <f t="shared" si="46"/>
        <v>%MW182.X07 - %MW182.X0</v>
      </c>
      <c r="H367" t="str">
        <f t="shared" si="52"/>
        <v>%MW182</v>
      </c>
      <c r="I367" t="str">
        <f t="shared" si="53"/>
        <v>%MD182</v>
      </c>
    </row>
    <row r="368" spans="1:9" ht="12.75">
      <c r="A368">
        <f t="shared" si="47"/>
        <v>365</v>
      </c>
      <c r="B368" s="5">
        <f t="shared" si="45"/>
      </c>
      <c r="C368" t="str">
        <f t="shared" si="48"/>
        <v>%MX365.7 - %MX365.0</v>
      </c>
      <c r="D368" t="str">
        <f t="shared" si="49"/>
        <v>%MB365</v>
      </c>
      <c r="E368">
        <f t="shared" si="50"/>
      </c>
      <c r="F368">
        <f t="shared" si="51"/>
      </c>
      <c r="G368" s="3" t="str">
        <f t="shared" si="46"/>
        <v>%MW182.X15 - %MW182.X8</v>
      </c>
      <c r="H368">
        <f t="shared" si="52"/>
      </c>
      <c r="I368">
        <f t="shared" si="53"/>
      </c>
    </row>
    <row r="369" spans="1:9" ht="12.75">
      <c r="A369">
        <f t="shared" si="47"/>
        <v>366</v>
      </c>
      <c r="B369" s="5">
        <f t="shared" si="45"/>
        <v>40184</v>
      </c>
      <c r="C369" t="str">
        <f t="shared" si="48"/>
        <v>%MX366.7 - %MX366.0</v>
      </c>
      <c r="D369" t="str">
        <f t="shared" si="49"/>
        <v>%MB366</v>
      </c>
      <c r="E369" t="str">
        <f t="shared" si="50"/>
        <v>%MW183</v>
      </c>
      <c r="F369">
        <f t="shared" si="51"/>
      </c>
      <c r="G369" s="3" t="str">
        <f t="shared" si="46"/>
        <v>%MW183.X07 - %MW183.X0</v>
      </c>
      <c r="H369" t="str">
        <f t="shared" si="52"/>
        <v>%MW183</v>
      </c>
      <c r="I369">
        <f t="shared" si="53"/>
      </c>
    </row>
    <row r="370" spans="1:9" ht="12.75">
      <c r="A370">
        <f t="shared" si="47"/>
        <v>367</v>
      </c>
      <c r="B370" s="5">
        <f t="shared" si="45"/>
      </c>
      <c r="C370" t="str">
        <f t="shared" si="48"/>
        <v>%MX367.7 - %MX367.0</v>
      </c>
      <c r="D370" t="str">
        <f t="shared" si="49"/>
        <v>%MB367</v>
      </c>
      <c r="E370">
        <f t="shared" si="50"/>
      </c>
      <c r="F370">
        <f t="shared" si="51"/>
      </c>
      <c r="G370" s="3" t="str">
        <f t="shared" si="46"/>
        <v>%MW183.X15 - %MW183.X8</v>
      </c>
      <c r="H370">
        <f t="shared" si="52"/>
      </c>
      <c r="I370">
        <f t="shared" si="53"/>
      </c>
    </row>
    <row r="371" spans="1:9" ht="12.75">
      <c r="A371">
        <f t="shared" si="47"/>
        <v>368</v>
      </c>
      <c r="B371" s="5">
        <f t="shared" si="45"/>
        <v>40185</v>
      </c>
      <c r="C371" t="str">
        <f t="shared" si="48"/>
        <v>%MX368.7 - %MX368.0</v>
      </c>
      <c r="D371" t="str">
        <f t="shared" si="49"/>
        <v>%MB368</v>
      </c>
      <c r="E371" t="str">
        <f t="shared" si="50"/>
        <v>%MW184</v>
      </c>
      <c r="F371" t="str">
        <f t="shared" si="51"/>
        <v>%MD92</v>
      </c>
      <c r="G371" s="3" t="str">
        <f t="shared" si="46"/>
        <v>%MW184.X07 - %MW184.X0</v>
      </c>
      <c r="H371" t="str">
        <f t="shared" si="52"/>
        <v>%MW184</v>
      </c>
      <c r="I371" t="str">
        <f t="shared" si="53"/>
        <v>%MD184</v>
      </c>
    </row>
    <row r="372" spans="1:9" ht="12.75">
      <c r="A372">
        <f t="shared" si="47"/>
        <v>369</v>
      </c>
      <c r="B372" s="5">
        <f t="shared" si="45"/>
      </c>
      <c r="C372" t="str">
        <f t="shared" si="48"/>
        <v>%MX369.7 - %MX369.0</v>
      </c>
      <c r="D372" t="str">
        <f t="shared" si="49"/>
        <v>%MB369</v>
      </c>
      <c r="E372">
        <f t="shared" si="50"/>
      </c>
      <c r="F372">
        <f t="shared" si="51"/>
      </c>
      <c r="G372" s="3" t="str">
        <f t="shared" si="46"/>
        <v>%MW184.X15 - %MW184.X8</v>
      </c>
      <c r="H372">
        <f t="shared" si="52"/>
      </c>
      <c r="I372">
        <f t="shared" si="53"/>
      </c>
    </row>
    <row r="373" spans="1:9" ht="12.75">
      <c r="A373">
        <f t="shared" si="47"/>
        <v>370</v>
      </c>
      <c r="B373" s="5">
        <f t="shared" si="45"/>
        <v>40186</v>
      </c>
      <c r="C373" t="str">
        <f t="shared" si="48"/>
        <v>%MX370.7 - %MX370.0</v>
      </c>
      <c r="D373" t="str">
        <f t="shared" si="49"/>
        <v>%MB370</v>
      </c>
      <c r="E373" t="str">
        <f t="shared" si="50"/>
        <v>%MW185</v>
      </c>
      <c r="F373">
        <f t="shared" si="51"/>
      </c>
      <c r="G373" s="3" t="str">
        <f t="shared" si="46"/>
        <v>%MW185.X07 - %MW185.X0</v>
      </c>
      <c r="H373" t="str">
        <f t="shared" si="52"/>
        <v>%MW185</v>
      </c>
      <c r="I373">
        <f t="shared" si="53"/>
      </c>
    </row>
    <row r="374" spans="1:9" ht="12.75">
      <c r="A374">
        <f t="shared" si="47"/>
        <v>371</v>
      </c>
      <c r="B374" s="5">
        <f t="shared" si="45"/>
      </c>
      <c r="C374" t="str">
        <f t="shared" si="48"/>
        <v>%MX371.7 - %MX371.0</v>
      </c>
      <c r="D374" t="str">
        <f t="shared" si="49"/>
        <v>%MB371</v>
      </c>
      <c r="E374">
        <f t="shared" si="50"/>
      </c>
      <c r="F374">
        <f t="shared" si="51"/>
      </c>
      <c r="G374" s="3" t="str">
        <f t="shared" si="46"/>
        <v>%MW185.X15 - %MW185.X8</v>
      </c>
      <c r="H374">
        <f t="shared" si="52"/>
      </c>
      <c r="I374">
        <f t="shared" si="53"/>
      </c>
    </row>
    <row r="375" spans="1:9" ht="12.75">
      <c r="A375">
        <f t="shared" si="47"/>
        <v>372</v>
      </c>
      <c r="B375" s="5">
        <f t="shared" si="45"/>
        <v>40187</v>
      </c>
      <c r="C375" t="str">
        <f t="shared" si="48"/>
        <v>%MX372.7 - %MX372.0</v>
      </c>
      <c r="D375" t="str">
        <f t="shared" si="49"/>
        <v>%MB372</v>
      </c>
      <c r="E375" t="str">
        <f t="shared" si="50"/>
        <v>%MW186</v>
      </c>
      <c r="F375" t="str">
        <f t="shared" si="51"/>
        <v>%MD93</v>
      </c>
      <c r="G375" s="3" t="str">
        <f t="shared" si="46"/>
        <v>%MW186.X07 - %MW186.X0</v>
      </c>
      <c r="H375" t="str">
        <f t="shared" si="52"/>
        <v>%MW186</v>
      </c>
      <c r="I375" t="str">
        <f t="shared" si="53"/>
        <v>%MD186</v>
      </c>
    </row>
    <row r="376" spans="1:9" ht="12.75">
      <c r="A376">
        <f t="shared" si="47"/>
        <v>373</v>
      </c>
      <c r="B376" s="5">
        <f t="shared" si="45"/>
      </c>
      <c r="C376" t="str">
        <f t="shared" si="48"/>
        <v>%MX373.7 - %MX373.0</v>
      </c>
      <c r="D376" t="str">
        <f t="shared" si="49"/>
        <v>%MB373</v>
      </c>
      <c r="E376">
        <f t="shared" si="50"/>
      </c>
      <c r="F376">
        <f t="shared" si="51"/>
      </c>
      <c r="G376" s="3" t="str">
        <f t="shared" si="46"/>
        <v>%MW186.X15 - %MW186.X8</v>
      </c>
      <c r="H376">
        <f t="shared" si="52"/>
      </c>
      <c r="I376">
        <f t="shared" si="53"/>
      </c>
    </row>
    <row r="377" spans="1:9" ht="12.75">
      <c r="A377">
        <f t="shared" si="47"/>
        <v>374</v>
      </c>
      <c r="B377" s="5">
        <f t="shared" si="45"/>
        <v>40188</v>
      </c>
      <c r="C377" t="str">
        <f t="shared" si="48"/>
        <v>%MX374.7 - %MX374.0</v>
      </c>
      <c r="D377" t="str">
        <f t="shared" si="49"/>
        <v>%MB374</v>
      </c>
      <c r="E377" t="str">
        <f t="shared" si="50"/>
        <v>%MW187</v>
      </c>
      <c r="F377">
        <f t="shared" si="51"/>
      </c>
      <c r="G377" s="3" t="str">
        <f t="shared" si="46"/>
        <v>%MW187.X07 - %MW187.X0</v>
      </c>
      <c r="H377" t="str">
        <f t="shared" si="52"/>
        <v>%MW187</v>
      </c>
      <c r="I377">
        <f t="shared" si="53"/>
      </c>
    </row>
    <row r="378" spans="1:9" ht="12.75">
      <c r="A378">
        <f t="shared" si="47"/>
        <v>375</v>
      </c>
      <c r="B378" s="5">
        <f t="shared" si="45"/>
      </c>
      <c r="C378" t="str">
        <f t="shared" si="48"/>
        <v>%MX375.7 - %MX375.0</v>
      </c>
      <c r="D378" t="str">
        <f t="shared" si="49"/>
        <v>%MB375</v>
      </c>
      <c r="E378">
        <f t="shared" si="50"/>
      </c>
      <c r="F378">
        <f t="shared" si="51"/>
      </c>
      <c r="G378" s="3" t="str">
        <f t="shared" si="46"/>
        <v>%MW187.X15 - %MW187.X8</v>
      </c>
      <c r="H378">
        <f t="shared" si="52"/>
      </c>
      <c r="I378">
        <f t="shared" si="53"/>
      </c>
    </row>
    <row r="379" spans="1:9" ht="12.75">
      <c r="A379">
        <f t="shared" si="47"/>
        <v>376</v>
      </c>
      <c r="B379" s="5">
        <f t="shared" si="45"/>
        <v>40189</v>
      </c>
      <c r="C379" t="str">
        <f t="shared" si="48"/>
        <v>%MX376.7 - %MX376.0</v>
      </c>
      <c r="D379" t="str">
        <f t="shared" si="49"/>
        <v>%MB376</v>
      </c>
      <c r="E379" t="str">
        <f t="shared" si="50"/>
        <v>%MW188</v>
      </c>
      <c r="F379" t="str">
        <f t="shared" si="51"/>
        <v>%MD94</v>
      </c>
      <c r="G379" s="3" t="str">
        <f t="shared" si="46"/>
        <v>%MW188.X07 - %MW188.X0</v>
      </c>
      <c r="H379" t="str">
        <f t="shared" si="52"/>
        <v>%MW188</v>
      </c>
      <c r="I379" t="str">
        <f t="shared" si="53"/>
        <v>%MD188</v>
      </c>
    </row>
    <row r="380" spans="1:9" ht="12.75">
      <c r="A380">
        <f t="shared" si="47"/>
        <v>377</v>
      </c>
      <c r="B380" s="5">
        <f t="shared" si="45"/>
      </c>
      <c r="C380" t="str">
        <f t="shared" si="48"/>
        <v>%MX377.7 - %MX377.0</v>
      </c>
      <c r="D380" t="str">
        <f t="shared" si="49"/>
        <v>%MB377</v>
      </c>
      <c r="E380">
        <f t="shared" si="50"/>
      </c>
      <c r="F380">
        <f t="shared" si="51"/>
      </c>
      <c r="G380" s="3" t="str">
        <f t="shared" si="46"/>
        <v>%MW188.X15 - %MW188.X8</v>
      </c>
      <c r="H380">
        <f t="shared" si="52"/>
      </c>
      <c r="I380">
        <f t="shared" si="53"/>
      </c>
    </row>
    <row r="381" spans="1:9" ht="12.75">
      <c r="A381">
        <f t="shared" si="47"/>
        <v>378</v>
      </c>
      <c r="B381" s="5">
        <f t="shared" si="45"/>
        <v>40190</v>
      </c>
      <c r="C381" t="str">
        <f t="shared" si="48"/>
        <v>%MX378.7 - %MX378.0</v>
      </c>
      <c r="D381" t="str">
        <f t="shared" si="49"/>
        <v>%MB378</v>
      </c>
      <c r="E381" t="str">
        <f t="shared" si="50"/>
        <v>%MW189</v>
      </c>
      <c r="F381">
        <f t="shared" si="51"/>
      </c>
      <c r="G381" s="3" t="str">
        <f t="shared" si="46"/>
        <v>%MW189.X07 - %MW189.X0</v>
      </c>
      <c r="H381" t="str">
        <f t="shared" si="52"/>
        <v>%MW189</v>
      </c>
      <c r="I381">
        <f t="shared" si="53"/>
      </c>
    </row>
    <row r="382" spans="1:9" ht="12.75">
      <c r="A382">
        <f t="shared" si="47"/>
        <v>379</v>
      </c>
      <c r="B382" s="5">
        <f t="shared" si="45"/>
      </c>
      <c r="C382" t="str">
        <f t="shared" si="48"/>
        <v>%MX379.7 - %MX379.0</v>
      </c>
      <c r="D382" t="str">
        <f t="shared" si="49"/>
        <v>%MB379</v>
      </c>
      <c r="E382">
        <f t="shared" si="50"/>
      </c>
      <c r="F382">
        <f t="shared" si="51"/>
      </c>
      <c r="G382" s="3" t="str">
        <f t="shared" si="46"/>
        <v>%MW189.X15 - %MW189.X8</v>
      </c>
      <c r="H382">
        <f t="shared" si="52"/>
      </c>
      <c r="I382">
        <f t="shared" si="53"/>
      </c>
    </row>
    <row r="383" spans="1:9" ht="12.75">
      <c r="A383">
        <f t="shared" si="47"/>
        <v>380</v>
      </c>
      <c r="B383" s="5">
        <f t="shared" si="45"/>
        <v>40191</v>
      </c>
      <c r="C383" t="str">
        <f t="shared" si="48"/>
        <v>%MX380.7 - %MX380.0</v>
      </c>
      <c r="D383" t="str">
        <f t="shared" si="49"/>
        <v>%MB380</v>
      </c>
      <c r="E383" t="str">
        <f t="shared" si="50"/>
        <v>%MW190</v>
      </c>
      <c r="F383" t="str">
        <f t="shared" si="51"/>
        <v>%MD95</v>
      </c>
      <c r="G383" s="3" t="str">
        <f t="shared" si="46"/>
        <v>%MW190.X07 - %MW190.X0</v>
      </c>
      <c r="H383" t="str">
        <f t="shared" si="52"/>
        <v>%MW190</v>
      </c>
      <c r="I383" t="str">
        <f t="shared" si="53"/>
        <v>%MD190</v>
      </c>
    </row>
    <row r="384" spans="1:9" ht="12.75">
      <c r="A384">
        <f t="shared" si="47"/>
        <v>381</v>
      </c>
      <c r="B384" s="5">
        <f t="shared" si="45"/>
      </c>
      <c r="C384" t="str">
        <f t="shared" si="48"/>
        <v>%MX381.7 - %MX381.0</v>
      </c>
      <c r="D384" t="str">
        <f t="shared" si="49"/>
        <v>%MB381</v>
      </c>
      <c r="E384">
        <f t="shared" si="50"/>
      </c>
      <c r="F384">
        <f t="shared" si="51"/>
      </c>
      <c r="G384" s="3" t="str">
        <f t="shared" si="46"/>
        <v>%MW190.X15 - %MW190.X8</v>
      </c>
      <c r="H384">
        <f t="shared" si="52"/>
      </c>
      <c r="I384">
        <f t="shared" si="53"/>
      </c>
    </row>
    <row r="385" spans="1:9" ht="12.75">
      <c r="A385">
        <f t="shared" si="47"/>
        <v>382</v>
      </c>
      <c r="B385" s="5">
        <f t="shared" si="45"/>
        <v>40192</v>
      </c>
      <c r="C385" t="str">
        <f t="shared" si="48"/>
        <v>%MX382.7 - %MX382.0</v>
      </c>
      <c r="D385" t="str">
        <f t="shared" si="49"/>
        <v>%MB382</v>
      </c>
      <c r="E385" t="str">
        <f t="shared" si="50"/>
        <v>%MW191</v>
      </c>
      <c r="F385">
        <f t="shared" si="51"/>
      </c>
      <c r="G385" s="3" t="str">
        <f t="shared" si="46"/>
        <v>%MW191.X07 - %MW191.X0</v>
      </c>
      <c r="H385" t="str">
        <f t="shared" si="52"/>
        <v>%MW191</v>
      </c>
      <c r="I385">
        <f t="shared" si="53"/>
      </c>
    </row>
    <row r="386" spans="1:9" ht="12.75">
      <c r="A386">
        <f t="shared" si="47"/>
        <v>383</v>
      </c>
      <c r="B386" s="5">
        <f t="shared" si="45"/>
      </c>
      <c r="C386" t="str">
        <f t="shared" si="48"/>
        <v>%MX383.7 - %MX383.0</v>
      </c>
      <c r="D386" t="str">
        <f t="shared" si="49"/>
        <v>%MB383</v>
      </c>
      <c r="E386">
        <f t="shared" si="50"/>
      </c>
      <c r="F386">
        <f t="shared" si="51"/>
      </c>
      <c r="G386" s="3" t="str">
        <f t="shared" si="46"/>
        <v>%MW191.X15 - %MW191.X8</v>
      </c>
      <c r="H386">
        <f t="shared" si="52"/>
      </c>
      <c r="I386">
        <f t="shared" si="53"/>
      </c>
    </row>
    <row r="387" spans="1:9" ht="12.75">
      <c r="A387">
        <f t="shared" si="47"/>
        <v>384</v>
      </c>
      <c r="B387" s="5">
        <f t="shared" si="45"/>
        <v>40193</v>
      </c>
      <c r="C387" t="str">
        <f t="shared" si="48"/>
        <v>%MX384.7 - %MX384.0</v>
      </c>
      <c r="D387" t="str">
        <f t="shared" si="49"/>
        <v>%MB384</v>
      </c>
      <c r="E387" t="str">
        <f t="shared" si="50"/>
        <v>%MW192</v>
      </c>
      <c r="F387" t="str">
        <f t="shared" si="51"/>
        <v>%MD96</v>
      </c>
      <c r="G387" s="3" t="str">
        <f t="shared" si="46"/>
        <v>%MW192.X07 - %MW192.X0</v>
      </c>
      <c r="H387" t="str">
        <f t="shared" si="52"/>
        <v>%MW192</v>
      </c>
      <c r="I387" t="str">
        <f t="shared" si="53"/>
        <v>%MD192</v>
      </c>
    </row>
    <row r="388" spans="1:9" ht="12.75">
      <c r="A388">
        <f t="shared" si="47"/>
        <v>385</v>
      </c>
      <c r="B388" s="5">
        <f aca="true" t="shared" si="54" ref="B388:B451">IF(MOD(A388,2)=0,$B$2+A388/2,"")</f>
      </c>
      <c r="C388" t="str">
        <f t="shared" si="48"/>
        <v>%MX385.7 - %MX385.0</v>
      </c>
      <c r="D388" t="str">
        <f t="shared" si="49"/>
        <v>%MB385</v>
      </c>
      <c r="E388">
        <f t="shared" si="50"/>
      </c>
      <c r="F388">
        <f t="shared" si="51"/>
      </c>
      <c r="G388" s="3" t="str">
        <f aca="true" t="shared" si="55" ref="G388:G451">IF(MOD(A388,2)=0,CONCATENATE("%MW",INT(A388/2),".X07 - %MW",INT(A388/2),".X0"),CONCATENATE("%MW",INT(A388/2),".X15 - %MW",INT(A388/2),".X8"))</f>
        <v>%MW192.X15 - %MW192.X8</v>
      </c>
      <c r="H388">
        <f t="shared" si="52"/>
      </c>
      <c r="I388">
        <f t="shared" si="53"/>
      </c>
    </row>
    <row r="389" spans="1:9" ht="12.75">
      <c r="A389">
        <f aca="true" t="shared" si="56" ref="A389:A452">A388+1</f>
        <v>386</v>
      </c>
      <c r="B389" s="5">
        <f t="shared" si="54"/>
        <v>40194</v>
      </c>
      <c r="C389" t="str">
        <f aca="true" t="shared" si="57" ref="C389:C452">CONCATENATE("%MX",A389,".7 - %MX",A389,".0")</f>
        <v>%MX386.7 - %MX386.0</v>
      </c>
      <c r="D389" t="str">
        <f aca="true" t="shared" si="58" ref="D389:D452">CONCATENATE("%MB",A389)</f>
        <v>%MB386</v>
      </c>
      <c r="E389" t="str">
        <f aca="true" t="shared" si="59" ref="E389:E452">IF(MOD(A389,2)=0,CONCATENATE("%MW",A389/2),"")</f>
        <v>%MW193</v>
      </c>
      <c r="F389">
        <f aca="true" t="shared" si="60" ref="F389:F452">IF(MOD(A389,4)=0,CONCATENATE("%MD",A389/4),"")</f>
      </c>
      <c r="G389" s="3" t="str">
        <f t="shared" si="55"/>
        <v>%MW193.X07 - %MW193.X0</v>
      </c>
      <c r="H389" t="str">
        <f aca="true" t="shared" si="61" ref="H389:H452">IF(MOD(A389,2)=0,CONCATENATE("%MW",A389/2),"")</f>
        <v>%MW193</v>
      </c>
      <c r="I389">
        <f aca="true" t="shared" si="62" ref="I389:I452">IF(MOD(A389,4)=0,CONCATENATE("%MD",A389/4*2),"")</f>
      </c>
    </row>
    <row r="390" spans="1:9" ht="12.75">
      <c r="A390">
        <f t="shared" si="56"/>
        <v>387</v>
      </c>
      <c r="B390" s="5">
        <f t="shared" si="54"/>
      </c>
      <c r="C390" t="str">
        <f t="shared" si="57"/>
        <v>%MX387.7 - %MX387.0</v>
      </c>
      <c r="D390" t="str">
        <f t="shared" si="58"/>
        <v>%MB387</v>
      </c>
      <c r="E390">
        <f t="shared" si="59"/>
      </c>
      <c r="F390">
        <f t="shared" si="60"/>
      </c>
      <c r="G390" s="3" t="str">
        <f t="shared" si="55"/>
        <v>%MW193.X15 - %MW193.X8</v>
      </c>
      <c r="H390">
        <f t="shared" si="61"/>
      </c>
      <c r="I390">
        <f t="shared" si="62"/>
      </c>
    </row>
    <row r="391" spans="1:9" ht="12.75">
      <c r="A391">
        <f t="shared" si="56"/>
        <v>388</v>
      </c>
      <c r="B391" s="5">
        <f t="shared" si="54"/>
        <v>40195</v>
      </c>
      <c r="C391" t="str">
        <f t="shared" si="57"/>
        <v>%MX388.7 - %MX388.0</v>
      </c>
      <c r="D391" t="str">
        <f t="shared" si="58"/>
        <v>%MB388</v>
      </c>
      <c r="E391" t="str">
        <f t="shared" si="59"/>
        <v>%MW194</v>
      </c>
      <c r="F391" t="str">
        <f t="shared" si="60"/>
        <v>%MD97</v>
      </c>
      <c r="G391" s="3" t="str">
        <f t="shared" si="55"/>
        <v>%MW194.X07 - %MW194.X0</v>
      </c>
      <c r="H391" t="str">
        <f t="shared" si="61"/>
        <v>%MW194</v>
      </c>
      <c r="I391" t="str">
        <f t="shared" si="62"/>
        <v>%MD194</v>
      </c>
    </row>
    <row r="392" spans="1:9" ht="12.75">
      <c r="A392">
        <f t="shared" si="56"/>
        <v>389</v>
      </c>
      <c r="B392" s="5">
        <f t="shared" si="54"/>
      </c>
      <c r="C392" t="str">
        <f t="shared" si="57"/>
        <v>%MX389.7 - %MX389.0</v>
      </c>
      <c r="D392" t="str">
        <f t="shared" si="58"/>
        <v>%MB389</v>
      </c>
      <c r="E392">
        <f t="shared" si="59"/>
      </c>
      <c r="F392">
        <f t="shared" si="60"/>
      </c>
      <c r="G392" s="3" t="str">
        <f t="shared" si="55"/>
        <v>%MW194.X15 - %MW194.X8</v>
      </c>
      <c r="H392">
        <f t="shared" si="61"/>
      </c>
      <c r="I392">
        <f t="shared" si="62"/>
      </c>
    </row>
    <row r="393" spans="1:9" ht="12.75">
      <c r="A393">
        <f t="shared" si="56"/>
        <v>390</v>
      </c>
      <c r="B393" s="5">
        <f t="shared" si="54"/>
        <v>40196</v>
      </c>
      <c r="C393" t="str">
        <f t="shared" si="57"/>
        <v>%MX390.7 - %MX390.0</v>
      </c>
      <c r="D393" t="str">
        <f t="shared" si="58"/>
        <v>%MB390</v>
      </c>
      <c r="E393" t="str">
        <f t="shared" si="59"/>
        <v>%MW195</v>
      </c>
      <c r="F393">
        <f t="shared" si="60"/>
      </c>
      <c r="G393" s="3" t="str">
        <f t="shared" si="55"/>
        <v>%MW195.X07 - %MW195.X0</v>
      </c>
      <c r="H393" t="str">
        <f t="shared" si="61"/>
        <v>%MW195</v>
      </c>
      <c r="I393">
        <f t="shared" si="62"/>
      </c>
    </row>
    <row r="394" spans="1:9" ht="12.75">
      <c r="A394">
        <f t="shared" si="56"/>
        <v>391</v>
      </c>
      <c r="B394" s="5">
        <f t="shared" si="54"/>
      </c>
      <c r="C394" t="str">
        <f t="shared" si="57"/>
        <v>%MX391.7 - %MX391.0</v>
      </c>
      <c r="D394" t="str">
        <f t="shared" si="58"/>
        <v>%MB391</v>
      </c>
      <c r="E394">
        <f t="shared" si="59"/>
      </c>
      <c r="F394">
        <f t="shared" si="60"/>
      </c>
      <c r="G394" s="3" t="str">
        <f t="shared" si="55"/>
        <v>%MW195.X15 - %MW195.X8</v>
      </c>
      <c r="H394">
        <f t="shared" si="61"/>
      </c>
      <c r="I394">
        <f t="shared" si="62"/>
      </c>
    </row>
    <row r="395" spans="1:9" ht="12.75">
      <c r="A395">
        <f t="shared" si="56"/>
        <v>392</v>
      </c>
      <c r="B395" s="5">
        <f t="shared" si="54"/>
        <v>40197</v>
      </c>
      <c r="C395" t="str">
        <f t="shared" si="57"/>
        <v>%MX392.7 - %MX392.0</v>
      </c>
      <c r="D395" t="str">
        <f t="shared" si="58"/>
        <v>%MB392</v>
      </c>
      <c r="E395" t="str">
        <f t="shared" si="59"/>
        <v>%MW196</v>
      </c>
      <c r="F395" t="str">
        <f t="shared" si="60"/>
        <v>%MD98</v>
      </c>
      <c r="G395" s="3" t="str">
        <f t="shared" si="55"/>
        <v>%MW196.X07 - %MW196.X0</v>
      </c>
      <c r="H395" t="str">
        <f t="shared" si="61"/>
        <v>%MW196</v>
      </c>
      <c r="I395" t="str">
        <f t="shared" si="62"/>
        <v>%MD196</v>
      </c>
    </row>
    <row r="396" spans="1:9" ht="12.75">
      <c r="A396">
        <f t="shared" si="56"/>
        <v>393</v>
      </c>
      <c r="B396" s="5">
        <f t="shared" si="54"/>
      </c>
      <c r="C396" t="str">
        <f t="shared" si="57"/>
        <v>%MX393.7 - %MX393.0</v>
      </c>
      <c r="D396" t="str">
        <f t="shared" si="58"/>
        <v>%MB393</v>
      </c>
      <c r="E396">
        <f t="shared" si="59"/>
      </c>
      <c r="F396">
        <f t="shared" si="60"/>
      </c>
      <c r="G396" s="3" t="str">
        <f t="shared" si="55"/>
        <v>%MW196.X15 - %MW196.X8</v>
      </c>
      <c r="H396">
        <f t="shared" si="61"/>
      </c>
      <c r="I396">
        <f t="shared" si="62"/>
      </c>
    </row>
    <row r="397" spans="1:9" ht="12.75">
      <c r="A397">
        <f t="shared" si="56"/>
        <v>394</v>
      </c>
      <c r="B397" s="5">
        <f t="shared" si="54"/>
        <v>40198</v>
      </c>
      <c r="C397" t="str">
        <f t="shared" si="57"/>
        <v>%MX394.7 - %MX394.0</v>
      </c>
      <c r="D397" t="str">
        <f t="shared" si="58"/>
        <v>%MB394</v>
      </c>
      <c r="E397" t="str">
        <f t="shared" si="59"/>
        <v>%MW197</v>
      </c>
      <c r="F397">
        <f t="shared" si="60"/>
      </c>
      <c r="G397" s="3" t="str">
        <f t="shared" si="55"/>
        <v>%MW197.X07 - %MW197.X0</v>
      </c>
      <c r="H397" t="str">
        <f t="shared" si="61"/>
        <v>%MW197</v>
      </c>
      <c r="I397">
        <f t="shared" si="62"/>
      </c>
    </row>
    <row r="398" spans="1:9" ht="12.75">
      <c r="A398">
        <f t="shared" si="56"/>
        <v>395</v>
      </c>
      <c r="B398" s="5">
        <f t="shared" si="54"/>
      </c>
      <c r="C398" t="str">
        <f t="shared" si="57"/>
        <v>%MX395.7 - %MX395.0</v>
      </c>
      <c r="D398" t="str">
        <f t="shared" si="58"/>
        <v>%MB395</v>
      </c>
      <c r="E398">
        <f t="shared" si="59"/>
      </c>
      <c r="F398">
        <f t="shared" si="60"/>
      </c>
      <c r="G398" s="3" t="str">
        <f t="shared" si="55"/>
        <v>%MW197.X15 - %MW197.X8</v>
      </c>
      <c r="H398">
        <f t="shared" si="61"/>
      </c>
      <c r="I398">
        <f t="shared" si="62"/>
      </c>
    </row>
    <row r="399" spans="1:9" ht="12.75">
      <c r="A399">
        <f t="shared" si="56"/>
        <v>396</v>
      </c>
      <c r="B399" s="5">
        <f t="shared" si="54"/>
        <v>40199</v>
      </c>
      <c r="C399" t="str">
        <f t="shared" si="57"/>
        <v>%MX396.7 - %MX396.0</v>
      </c>
      <c r="D399" t="str">
        <f t="shared" si="58"/>
        <v>%MB396</v>
      </c>
      <c r="E399" t="str">
        <f t="shared" si="59"/>
        <v>%MW198</v>
      </c>
      <c r="F399" t="str">
        <f t="shared" si="60"/>
        <v>%MD99</v>
      </c>
      <c r="G399" s="3" t="str">
        <f t="shared" si="55"/>
        <v>%MW198.X07 - %MW198.X0</v>
      </c>
      <c r="H399" t="str">
        <f t="shared" si="61"/>
        <v>%MW198</v>
      </c>
      <c r="I399" t="str">
        <f t="shared" si="62"/>
        <v>%MD198</v>
      </c>
    </row>
    <row r="400" spans="1:9" ht="12.75">
      <c r="A400">
        <f t="shared" si="56"/>
        <v>397</v>
      </c>
      <c r="B400" s="5">
        <f t="shared" si="54"/>
      </c>
      <c r="C400" t="str">
        <f t="shared" si="57"/>
        <v>%MX397.7 - %MX397.0</v>
      </c>
      <c r="D400" t="str">
        <f t="shared" si="58"/>
        <v>%MB397</v>
      </c>
      <c r="E400">
        <f t="shared" si="59"/>
      </c>
      <c r="F400">
        <f t="shared" si="60"/>
      </c>
      <c r="G400" s="3" t="str">
        <f t="shared" si="55"/>
        <v>%MW198.X15 - %MW198.X8</v>
      </c>
      <c r="H400">
        <f t="shared" si="61"/>
      </c>
      <c r="I400">
        <f t="shared" si="62"/>
      </c>
    </row>
    <row r="401" spans="1:9" ht="12.75">
      <c r="A401">
        <f t="shared" si="56"/>
        <v>398</v>
      </c>
      <c r="B401" s="5">
        <f t="shared" si="54"/>
        <v>40200</v>
      </c>
      <c r="C401" t="str">
        <f t="shared" si="57"/>
        <v>%MX398.7 - %MX398.0</v>
      </c>
      <c r="D401" t="str">
        <f t="shared" si="58"/>
        <v>%MB398</v>
      </c>
      <c r="E401" t="str">
        <f t="shared" si="59"/>
        <v>%MW199</v>
      </c>
      <c r="F401">
        <f t="shared" si="60"/>
      </c>
      <c r="G401" s="3" t="str">
        <f t="shared" si="55"/>
        <v>%MW199.X07 - %MW199.X0</v>
      </c>
      <c r="H401" t="str">
        <f t="shared" si="61"/>
        <v>%MW199</v>
      </c>
      <c r="I401">
        <f t="shared" si="62"/>
      </c>
    </row>
    <row r="402" spans="1:9" ht="12.75">
      <c r="A402">
        <f t="shared" si="56"/>
        <v>399</v>
      </c>
      <c r="B402" s="5">
        <f t="shared" si="54"/>
      </c>
      <c r="C402" t="str">
        <f t="shared" si="57"/>
        <v>%MX399.7 - %MX399.0</v>
      </c>
      <c r="D402" t="str">
        <f t="shared" si="58"/>
        <v>%MB399</v>
      </c>
      <c r="E402">
        <f t="shared" si="59"/>
      </c>
      <c r="F402">
        <f t="shared" si="60"/>
      </c>
      <c r="G402" s="3" t="str">
        <f t="shared" si="55"/>
        <v>%MW199.X15 - %MW199.X8</v>
      </c>
      <c r="H402">
        <f t="shared" si="61"/>
      </c>
      <c r="I402">
        <f t="shared" si="62"/>
      </c>
    </row>
    <row r="403" spans="1:9" ht="12.75">
      <c r="A403">
        <f t="shared" si="56"/>
        <v>400</v>
      </c>
      <c r="B403" s="5">
        <f t="shared" si="54"/>
        <v>40201</v>
      </c>
      <c r="C403" t="str">
        <f t="shared" si="57"/>
        <v>%MX400.7 - %MX400.0</v>
      </c>
      <c r="D403" t="str">
        <f t="shared" si="58"/>
        <v>%MB400</v>
      </c>
      <c r="E403" t="str">
        <f t="shared" si="59"/>
        <v>%MW200</v>
      </c>
      <c r="F403" t="str">
        <f t="shared" si="60"/>
        <v>%MD100</v>
      </c>
      <c r="G403" s="3" t="str">
        <f t="shared" si="55"/>
        <v>%MW200.X07 - %MW200.X0</v>
      </c>
      <c r="H403" t="str">
        <f t="shared" si="61"/>
        <v>%MW200</v>
      </c>
      <c r="I403" t="str">
        <f t="shared" si="62"/>
        <v>%MD200</v>
      </c>
    </row>
    <row r="404" spans="1:9" ht="12.75">
      <c r="A404">
        <f t="shared" si="56"/>
        <v>401</v>
      </c>
      <c r="B404" s="5">
        <f t="shared" si="54"/>
      </c>
      <c r="C404" t="str">
        <f t="shared" si="57"/>
        <v>%MX401.7 - %MX401.0</v>
      </c>
      <c r="D404" t="str">
        <f t="shared" si="58"/>
        <v>%MB401</v>
      </c>
      <c r="E404">
        <f t="shared" si="59"/>
      </c>
      <c r="F404">
        <f t="shared" si="60"/>
      </c>
      <c r="G404" s="3" t="str">
        <f t="shared" si="55"/>
        <v>%MW200.X15 - %MW200.X8</v>
      </c>
      <c r="H404">
        <f t="shared" si="61"/>
      </c>
      <c r="I404">
        <f t="shared" si="62"/>
      </c>
    </row>
    <row r="405" spans="1:9" ht="12.75">
      <c r="A405">
        <f t="shared" si="56"/>
        <v>402</v>
      </c>
      <c r="B405" s="5">
        <f t="shared" si="54"/>
        <v>40202</v>
      </c>
      <c r="C405" t="str">
        <f t="shared" si="57"/>
        <v>%MX402.7 - %MX402.0</v>
      </c>
      <c r="D405" t="str">
        <f t="shared" si="58"/>
        <v>%MB402</v>
      </c>
      <c r="E405" t="str">
        <f t="shared" si="59"/>
        <v>%MW201</v>
      </c>
      <c r="F405">
        <f t="shared" si="60"/>
      </c>
      <c r="G405" s="3" t="str">
        <f t="shared" si="55"/>
        <v>%MW201.X07 - %MW201.X0</v>
      </c>
      <c r="H405" t="str">
        <f t="shared" si="61"/>
        <v>%MW201</v>
      </c>
      <c r="I405">
        <f t="shared" si="62"/>
      </c>
    </row>
    <row r="406" spans="1:9" ht="12.75">
      <c r="A406">
        <f t="shared" si="56"/>
        <v>403</v>
      </c>
      <c r="B406" s="5">
        <f t="shared" si="54"/>
      </c>
      <c r="C406" t="str">
        <f t="shared" si="57"/>
        <v>%MX403.7 - %MX403.0</v>
      </c>
      <c r="D406" t="str">
        <f t="shared" si="58"/>
        <v>%MB403</v>
      </c>
      <c r="E406">
        <f t="shared" si="59"/>
      </c>
      <c r="F406">
        <f t="shared" si="60"/>
      </c>
      <c r="G406" s="3" t="str">
        <f t="shared" si="55"/>
        <v>%MW201.X15 - %MW201.X8</v>
      </c>
      <c r="H406">
        <f t="shared" si="61"/>
      </c>
      <c r="I406">
        <f t="shared" si="62"/>
      </c>
    </row>
    <row r="407" spans="1:9" ht="12.75">
      <c r="A407">
        <f t="shared" si="56"/>
        <v>404</v>
      </c>
      <c r="B407" s="5">
        <f t="shared" si="54"/>
        <v>40203</v>
      </c>
      <c r="C407" t="str">
        <f t="shared" si="57"/>
        <v>%MX404.7 - %MX404.0</v>
      </c>
      <c r="D407" t="str">
        <f t="shared" si="58"/>
        <v>%MB404</v>
      </c>
      <c r="E407" t="str">
        <f t="shared" si="59"/>
        <v>%MW202</v>
      </c>
      <c r="F407" t="str">
        <f t="shared" si="60"/>
        <v>%MD101</v>
      </c>
      <c r="G407" s="3" t="str">
        <f t="shared" si="55"/>
        <v>%MW202.X07 - %MW202.X0</v>
      </c>
      <c r="H407" t="str">
        <f t="shared" si="61"/>
        <v>%MW202</v>
      </c>
      <c r="I407" t="str">
        <f t="shared" si="62"/>
        <v>%MD202</v>
      </c>
    </row>
    <row r="408" spans="1:9" ht="12.75">
      <c r="A408">
        <f t="shared" si="56"/>
        <v>405</v>
      </c>
      <c r="B408" s="5">
        <f t="shared" si="54"/>
      </c>
      <c r="C408" t="str">
        <f t="shared" si="57"/>
        <v>%MX405.7 - %MX405.0</v>
      </c>
      <c r="D408" t="str">
        <f t="shared" si="58"/>
        <v>%MB405</v>
      </c>
      <c r="E408">
        <f t="shared" si="59"/>
      </c>
      <c r="F408">
        <f t="shared" si="60"/>
      </c>
      <c r="G408" s="3" t="str">
        <f t="shared" si="55"/>
        <v>%MW202.X15 - %MW202.X8</v>
      </c>
      <c r="H408">
        <f t="shared" si="61"/>
      </c>
      <c r="I408">
        <f t="shared" si="62"/>
      </c>
    </row>
    <row r="409" spans="1:9" ht="12.75">
      <c r="A409">
        <f t="shared" si="56"/>
        <v>406</v>
      </c>
      <c r="B409" s="5">
        <f t="shared" si="54"/>
        <v>40204</v>
      </c>
      <c r="C409" t="str">
        <f t="shared" si="57"/>
        <v>%MX406.7 - %MX406.0</v>
      </c>
      <c r="D409" t="str">
        <f t="shared" si="58"/>
        <v>%MB406</v>
      </c>
      <c r="E409" t="str">
        <f t="shared" si="59"/>
        <v>%MW203</v>
      </c>
      <c r="F409">
        <f t="shared" si="60"/>
      </c>
      <c r="G409" s="3" t="str">
        <f t="shared" si="55"/>
        <v>%MW203.X07 - %MW203.X0</v>
      </c>
      <c r="H409" t="str">
        <f t="shared" si="61"/>
        <v>%MW203</v>
      </c>
      <c r="I409">
        <f t="shared" si="62"/>
      </c>
    </row>
    <row r="410" spans="1:9" ht="12.75">
      <c r="A410">
        <f t="shared" si="56"/>
        <v>407</v>
      </c>
      <c r="B410" s="5">
        <f t="shared" si="54"/>
      </c>
      <c r="C410" t="str">
        <f t="shared" si="57"/>
        <v>%MX407.7 - %MX407.0</v>
      </c>
      <c r="D410" t="str">
        <f t="shared" si="58"/>
        <v>%MB407</v>
      </c>
      <c r="E410">
        <f t="shared" si="59"/>
      </c>
      <c r="F410">
        <f t="shared" si="60"/>
      </c>
      <c r="G410" s="3" t="str">
        <f t="shared" si="55"/>
        <v>%MW203.X15 - %MW203.X8</v>
      </c>
      <c r="H410">
        <f t="shared" si="61"/>
      </c>
      <c r="I410">
        <f t="shared" si="62"/>
      </c>
    </row>
    <row r="411" spans="1:9" ht="12.75">
      <c r="A411">
        <f t="shared" si="56"/>
        <v>408</v>
      </c>
      <c r="B411" s="5">
        <f t="shared" si="54"/>
        <v>40205</v>
      </c>
      <c r="C411" t="str">
        <f t="shared" si="57"/>
        <v>%MX408.7 - %MX408.0</v>
      </c>
      <c r="D411" t="str">
        <f t="shared" si="58"/>
        <v>%MB408</v>
      </c>
      <c r="E411" t="str">
        <f t="shared" si="59"/>
        <v>%MW204</v>
      </c>
      <c r="F411" t="str">
        <f t="shared" si="60"/>
        <v>%MD102</v>
      </c>
      <c r="G411" s="3" t="str">
        <f t="shared" si="55"/>
        <v>%MW204.X07 - %MW204.X0</v>
      </c>
      <c r="H411" t="str">
        <f t="shared" si="61"/>
        <v>%MW204</v>
      </c>
      <c r="I411" t="str">
        <f t="shared" si="62"/>
        <v>%MD204</v>
      </c>
    </row>
    <row r="412" spans="1:9" ht="12.75">
      <c r="A412">
        <f t="shared" si="56"/>
        <v>409</v>
      </c>
      <c r="B412" s="5">
        <f t="shared" si="54"/>
      </c>
      <c r="C412" t="str">
        <f t="shared" si="57"/>
        <v>%MX409.7 - %MX409.0</v>
      </c>
      <c r="D412" t="str">
        <f t="shared" si="58"/>
        <v>%MB409</v>
      </c>
      <c r="E412">
        <f t="shared" si="59"/>
      </c>
      <c r="F412">
        <f t="shared" si="60"/>
      </c>
      <c r="G412" s="3" t="str">
        <f t="shared" si="55"/>
        <v>%MW204.X15 - %MW204.X8</v>
      </c>
      <c r="H412">
        <f t="shared" si="61"/>
      </c>
      <c r="I412">
        <f t="shared" si="62"/>
      </c>
    </row>
    <row r="413" spans="1:9" ht="12.75">
      <c r="A413">
        <f t="shared" si="56"/>
        <v>410</v>
      </c>
      <c r="B413" s="5">
        <f t="shared" si="54"/>
        <v>40206</v>
      </c>
      <c r="C413" t="str">
        <f t="shared" si="57"/>
        <v>%MX410.7 - %MX410.0</v>
      </c>
      <c r="D413" t="str">
        <f t="shared" si="58"/>
        <v>%MB410</v>
      </c>
      <c r="E413" t="str">
        <f t="shared" si="59"/>
        <v>%MW205</v>
      </c>
      <c r="F413">
        <f t="shared" si="60"/>
      </c>
      <c r="G413" s="3" t="str">
        <f t="shared" si="55"/>
        <v>%MW205.X07 - %MW205.X0</v>
      </c>
      <c r="H413" t="str">
        <f t="shared" si="61"/>
        <v>%MW205</v>
      </c>
      <c r="I413">
        <f t="shared" si="62"/>
      </c>
    </row>
    <row r="414" spans="1:9" ht="12.75">
      <c r="A414">
        <f t="shared" si="56"/>
        <v>411</v>
      </c>
      <c r="B414" s="5">
        <f t="shared" si="54"/>
      </c>
      <c r="C414" t="str">
        <f t="shared" si="57"/>
        <v>%MX411.7 - %MX411.0</v>
      </c>
      <c r="D414" t="str">
        <f t="shared" si="58"/>
        <v>%MB411</v>
      </c>
      <c r="E414">
        <f t="shared" si="59"/>
      </c>
      <c r="F414">
        <f t="shared" si="60"/>
      </c>
      <c r="G414" s="3" t="str">
        <f t="shared" si="55"/>
        <v>%MW205.X15 - %MW205.X8</v>
      </c>
      <c r="H414">
        <f t="shared" si="61"/>
      </c>
      <c r="I414">
        <f t="shared" si="62"/>
      </c>
    </row>
    <row r="415" spans="1:9" ht="12.75">
      <c r="A415">
        <f t="shared" si="56"/>
        <v>412</v>
      </c>
      <c r="B415" s="5">
        <f t="shared" si="54"/>
        <v>40207</v>
      </c>
      <c r="C415" t="str">
        <f t="shared" si="57"/>
        <v>%MX412.7 - %MX412.0</v>
      </c>
      <c r="D415" t="str">
        <f t="shared" si="58"/>
        <v>%MB412</v>
      </c>
      <c r="E415" t="str">
        <f t="shared" si="59"/>
        <v>%MW206</v>
      </c>
      <c r="F415" t="str">
        <f t="shared" si="60"/>
        <v>%MD103</v>
      </c>
      <c r="G415" s="3" t="str">
        <f t="shared" si="55"/>
        <v>%MW206.X07 - %MW206.X0</v>
      </c>
      <c r="H415" t="str">
        <f t="shared" si="61"/>
        <v>%MW206</v>
      </c>
      <c r="I415" t="str">
        <f t="shared" si="62"/>
        <v>%MD206</v>
      </c>
    </row>
    <row r="416" spans="1:9" ht="12.75">
      <c r="A416">
        <f t="shared" si="56"/>
        <v>413</v>
      </c>
      <c r="B416" s="5">
        <f t="shared" si="54"/>
      </c>
      <c r="C416" t="str">
        <f t="shared" si="57"/>
        <v>%MX413.7 - %MX413.0</v>
      </c>
      <c r="D416" t="str">
        <f t="shared" si="58"/>
        <v>%MB413</v>
      </c>
      <c r="E416">
        <f t="shared" si="59"/>
      </c>
      <c r="F416">
        <f t="shared" si="60"/>
      </c>
      <c r="G416" s="3" t="str">
        <f t="shared" si="55"/>
        <v>%MW206.X15 - %MW206.X8</v>
      </c>
      <c r="H416">
        <f t="shared" si="61"/>
      </c>
      <c r="I416">
        <f t="shared" si="62"/>
      </c>
    </row>
    <row r="417" spans="1:9" ht="12.75">
      <c r="A417">
        <f t="shared" si="56"/>
        <v>414</v>
      </c>
      <c r="B417" s="5">
        <f t="shared" si="54"/>
        <v>40208</v>
      </c>
      <c r="C417" t="str">
        <f t="shared" si="57"/>
        <v>%MX414.7 - %MX414.0</v>
      </c>
      <c r="D417" t="str">
        <f t="shared" si="58"/>
        <v>%MB414</v>
      </c>
      <c r="E417" t="str">
        <f t="shared" si="59"/>
        <v>%MW207</v>
      </c>
      <c r="F417">
        <f t="shared" si="60"/>
      </c>
      <c r="G417" s="3" t="str">
        <f t="shared" si="55"/>
        <v>%MW207.X07 - %MW207.X0</v>
      </c>
      <c r="H417" t="str">
        <f t="shared" si="61"/>
        <v>%MW207</v>
      </c>
      <c r="I417">
        <f t="shared" si="62"/>
      </c>
    </row>
    <row r="418" spans="1:9" ht="12.75">
      <c r="A418">
        <f t="shared" si="56"/>
        <v>415</v>
      </c>
      <c r="B418" s="5">
        <f t="shared" si="54"/>
      </c>
      <c r="C418" t="str">
        <f t="shared" si="57"/>
        <v>%MX415.7 - %MX415.0</v>
      </c>
      <c r="D418" t="str">
        <f t="shared" si="58"/>
        <v>%MB415</v>
      </c>
      <c r="E418">
        <f t="shared" si="59"/>
      </c>
      <c r="F418">
        <f t="shared" si="60"/>
      </c>
      <c r="G418" s="3" t="str">
        <f t="shared" si="55"/>
        <v>%MW207.X15 - %MW207.X8</v>
      </c>
      <c r="H418">
        <f t="shared" si="61"/>
      </c>
      <c r="I418">
        <f t="shared" si="62"/>
      </c>
    </row>
    <row r="419" spans="1:9" ht="12.75">
      <c r="A419">
        <f t="shared" si="56"/>
        <v>416</v>
      </c>
      <c r="B419" s="5">
        <f t="shared" si="54"/>
        <v>40209</v>
      </c>
      <c r="C419" t="str">
        <f t="shared" si="57"/>
        <v>%MX416.7 - %MX416.0</v>
      </c>
      <c r="D419" t="str">
        <f t="shared" si="58"/>
        <v>%MB416</v>
      </c>
      <c r="E419" t="str">
        <f t="shared" si="59"/>
        <v>%MW208</v>
      </c>
      <c r="F419" t="str">
        <f t="shared" si="60"/>
        <v>%MD104</v>
      </c>
      <c r="G419" s="3" t="str">
        <f t="shared" si="55"/>
        <v>%MW208.X07 - %MW208.X0</v>
      </c>
      <c r="H419" t="str">
        <f t="shared" si="61"/>
        <v>%MW208</v>
      </c>
      <c r="I419" t="str">
        <f t="shared" si="62"/>
        <v>%MD208</v>
      </c>
    </row>
    <row r="420" spans="1:9" ht="12.75">
      <c r="A420">
        <f t="shared" si="56"/>
        <v>417</v>
      </c>
      <c r="B420" s="5">
        <f t="shared" si="54"/>
      </c>
      <c r="C420" t="str">
        <f t="shared" si="57"/>
        <v>%MX417.7 - %MX417.0</v>
      </c>
      <c r="D420" t="str">
        <f t="shared" si="58"/>
        <v>%MB417</v>
      </c>
      <c r="E420">
        <f t="shared" si="59"/>
      </c>
      <c r="F420">
        <f t="shared" si="60"/>
      </c>
      <c r="G420" s="3" t="str">
        <f t="shared" si="55"/>
        <v>%MW208.X15 - %MW208.X8</v>
      </c>
      <c r="H420">
        <f t="shared" si="61"/>
      </c>
      <c r="I420">
        <f t="shared" si="62"/>
      </c>
    </row>
    <row r="421" spans="1:9" ht="12.75">
      <c r="A421">
        <f t="shared" si="56"/>
        <v>418</v>
      </c>
      <c r="B421" s="5">
        <f t="shared" si="54"/>
        <v>40210</v>
      </c>
      <c r="C421" t="str">
        <f t="shared" si="57"/>
        <v>%MX418.7 - %MX418.0</v>
      </c>
      <c r="D421" t="str">
        <f t="shared" si="58"/>
        <v>%MB418</v>
      </c>
      <c r="E421" t="str">
        <f t="shared" si="59"/>
        <v>%MW209</v>
      </c>
      <c r="F421">
        <f t="shared" si="60"/>
      </c>
      <c r="G421" s="3" t="str">
        <f t="shared" si="55"/>
        <v>%MW209.X07 - %MW209.X0</v>
      </c>
      <c r="H421" t="str">
        <f t="shared" si="61"/>
        <v>%MW209</v>
      </c>
      <c r="I421">
        <f t="shared" si="62"/>
      </c>
    </row>
    <row r="422" spans="1:9" ht="12.75">
      <c r="A422">
        <f t="shared" si="56"/>
        <v>419</v>
      </c>
      <c r="B422" s="5">
        <f t="shared" si="54"/>
      </c>
      <c r="C422" t="str">
        <f t="shared" si="57"/>
        <v>%MX419.7 - %MX419.0</v>
      </c>
      <c r="D422" t="str">
        <f t="shared" si="58"/>
        <v>%MB419</v>
      </c>
      <c r="E422">
        <f t="shared" si="59"/>
      </c>
      <c r="F422">
        <f t="shared" si="60"/>
      </c>
      <c r="G422" s="3" t="str">
        <f t="shared" si="55"/>
        <v>%MW209.X15 - %MW209.X8</v>
      </c>
      <c r="H422">
        <f t="shared" si="61"/>
      </c>
      <c r="I422">
        <f t="shared" si="62"/>
      </c>
    </row>
    <row r="423" spans="1:9" ht="12.75">
      <c r="A423">
        <f t="shared" si="56"/>
        <v>420</v>
      </c>
      <c r="B423" s="5">
        <f t="shared" si="54"/>
        <v>40211</v>
      </c>
      <c r="C423" t="str">
        <f t="shared" si="57"/>
        <v>%MX420.7 - %MX420.0</v>
      </c>
      <c r="D423" t="str">
        <f t="shared" si="58"/>
        <v>%MB420</v>
      </c>
      <c r="E423" t="str">
        <f t="shared" si="59"/>
        <v>%MW210</v>
      </c>
      <c r="F423" t="str">
        <f t="shared" si="60"/>
        <v>%MD105</v>
      </c>
      <c r="G423" s="3" t="str">
        <f t="shared" si="55"/>
        <v>%MW210.X07 - %MW210.X0</v>
      </c>
      <c r="H423" t="str">
        <f t="shared" si="61"/>
        <v>%MW210</v>
      </c>
      <c r="I423" t="str">
        <f t="shared" si="62"/>
        <v>%MD210</v>
      </c>
    </row>
    <row r="424" spans="1:9" ht="12.75">
      <c r="A424">
        <f t="shared" si="56"/>
        <v>421</v>
      </c>
      <c r="B424" s="5">
        <f t="shared" si="54"/>
      </c>
      <c r="C424" t="str">
        <f t="shared" si="57"/>
        <v>%MX421.7 - %MX421.0</v>
      </c>
      <c r="D424" t="str">
        <f t="shared" si="58"/>
        <v>%MB421</v>
      </c>
      <c r="E424">
        <f t="shared" si="59"/>
      </c>
      <c r="F424">
        <f t="shared" si="60"/>
      </c>
      <c r="G424" s="3" t="str">
        <f t="shared" si="55"/>
        <v>%MW210.X15 - %MW210.X8</v>
      </c>
      <c r="H424">
        <f t="shared" si="61"/>
      </c>
      <c r="I424">
        <f t="shared" si="62"/>
      </c>
    </row>
    <row r="425" spans="1:9" ht="12.75">
      <c r="A425">
        <f t="shared" si="56"/>
        <v>422</v>
      </c>
      <c r="B425" s="5">
        <f t="shared" si="54"/>
        <v>40212</v>
      </c>
      <c r="C425" t="str">
        <f t="shared" si="57"/>
        <v>%MX422.7 - %MX422.0</v>
      </c>
      <c r="D425" t="str">
        <f t="shared" si="58"/>
        <v>%MB422</v>
      </c>
      <c r="E425" t="str">
        <f t="shared" si="59"/>
        <v>%MW211</v>
      </c>
      <c r="F425">
        <f t="shared" si="60"/>
      </c>
      <c r="G425" s="3" t="str">
        <f t="shared" si="55"/>
        <v>%MW211.X07 - %MW211.X0</v>
      </c>
      <c r="H425" t="str">
        <f t="shared" si="61"/>
        <v>%MW211</v>
      </c>
      <c r="I425">
        <f t="shared" si="62"/>
      </c>
    </row>
    <row r="426" spans="1:9" ht="12.75">
      <c r="A426">
        <f t="shared" si="56"/>
        <v>423</v>
      </c>
      <c r="B426" s="5">
        <f t="shared" si="54"/>
      </c>
      <c r="C426" t="str">
        <f t="shared" si="57"/>
        <v>%MX423.7 - %MX423.0</v>
      </c>
      <c r="D426" t="str">
        <f t="shared" si="58"/>
        <v>%MB423</v>
      </c>
      <c r="E426">
        <f t="shared" si="59"/>
      </c>
      <c r="F426">
        <f t="shared" si="60"/>
      </c>
      <c r="G426" s="3" t="str">
        <f t="shared" si="55"/>
        <v>%MW211.X15 - %MW211.X8</v>
      </c>
      <c r="H426">
        <f t="shared" si="61"/>
      </c>
      <c r="I426">
        <f t="shared" si="62"/>
      </c>
    </row>
    <row r="427" spans="1:9" ht="12.75">
      <c r="A427">
        <f t="shared" si="56"/>
        <v>424</v>
      </c>
      <c r="B427" s="5">
        <f t="shared" si="54"/>
        <v>40213</v>
      </c>
      <c r="C427" t="str">
        <f t="shared" si="57"/>
        <v>%MX424.7 - %MX424.0</v>
      </c>
      <c r="D427" t="str">
        <f t="shared" si="58"/>
        <v>%MB424</v>
      </c>
      <c r="E427" t="str">
        <f t="shared" si="59"/>
        <v>%MW212</v>
      </c>
      <c r="F427" t="str">
        <f t="shared" si="60"/>
        <v>%MD106</v>
      </c>
      <c r="G427" s="3" t="str">
        <f t="shared" si="55"/>
        <v>%MW212.X07 - %MW212.X0</v>
      </c>
      <c r="H427" t="str">
        <f t="shared" si="61"/>
        <v>%MW212</v>
      </c>
      <c r="I427" t="str">
        <f t="shared" si="62"/>
        <v>%MD212</v>
      </c>
    </row>
    <row r="428" spans="1:9" ht="12.75">
      <c r="A428">
        <f t="shared" si="56"/>
        <v>425</v>
      </c>
      <c r="B428" s="5">
        <f t="shared" si="54"/>
      </c>
      <c r="C428" t="str">
        <f t="shared" si="57"/>
        <v>%MX425.7 - %MX425.0</v>
      </c>
      <c r="D428" t="str">
        <f t="shared" si="58"/>
        <v>%MB425</v>
      </c>
      <c r="E428">
        <f t="shared" si="59"/>
      </c>
      <c r="F428">
        <f t="shared" si="60"/>
      </c>
      <c r="G428" s="3" t="str">
        <f t="shared" si="55"/>
        <v>%MW212.X15 - %MW212.X8</v>
      </c>
      <c r="H428">
        <f t="shared" si="61"/>
      </c>
      <c r="I428">
        <f t="shared" si="62"/>
      </c>
    </row>
    <row r="429" spans="1:9" ht="12.75">
      <c r="A429">
        <f t="shared" si="56"/>
        <v>426</v>
      </c>
      <c r="B429" s="5">
        <f t="shared" si="54"/>
        <v>40214</v>
      </c>
      <c r="C429" t="str">
        <f t="shared" si="57"/>
        <v>%MX426.7 - %MX426.0</v>
      </c>
      <c r="D429" t="str">
        <f t="shared" si="58"/>
        <v>%MB426</v>
      </c>
      <c r="E429" t="str">
        <f t="shared" si="59"/>
        <v>%MW213</v>
      </c>
      <c r="F429">
        <f t="shared" si="60"/>
      </c>
      <c r="G429" s="3" t="str">
        <f t="shared" si="55"/>
        <v>%MW213.X07 - %MW213.X0</v>
      </c>
      <c r="H429" t="str">
        <f t="shared" si="61"/>
        <v>%MW213</v>
      </c>
      <c r="I429">
        <f t="shared" si="62"/>
      </c>
    </row>
    <row r="430" spans="1:9" ht="12.75">
      <c r="A430">
        <f t="shared" si="56"/>
        <v>427</v>
      </c>
      <c r="B430" s="5">
        <f t="shared" si="54"/>
      </c>
      <c r="C430" t="str">
        <f t="shared" si="57"/>
        <v>%MX427.7 - %MX427.0</v>
      </c>
      <c r="D430" t="str">
        <f t="shared" si="58"/>
        <v>%MB427</v>
      </c>
      <c r="E430">
        <f t="shared" si="59"/>
      </c>
      <c r="F430">
        <f t="shared" si="60"/>
      </c>
      <c r="G430" s="3" t="str">
        <f t="shared" si="55"/>
        <v>%MW213.X15 - %MW213.X8</v>
      </c>
      <c r="H430">
        <f t="shared" si="61"/>
      </c>
      <c r="I430">
        <f t="shared" si="62"/>
      </c>
    </row>
    <row r="431" spans="1:9" ht="12.75">
      <c r="A431">
        <f t="shared" si="56"/>
        <v>428</v>
      </c>
      <c r="B431" s="5">
        <f t="shared" si="54"/>
        <v>40215</v>
      </c>
      <c r="C431" t="str">
        <f t="shared" si="57"/>
        <v>%MX428.7 - %MX428.0</v>
      </c>
      <c r="D431" t="str">
        <f t="shared" si="58"/>
        <v>%MB428</v>
      </c>
      <c r="E431" t="str">
        <f t="shared" si="59"/>
        <v>%MW214</v>
      </c>
      <c r="F431" t="str">
        <f t="shared" si="60"/>
        <v>%MD107</v>
      </c>
      <c r="G431" s="3" t="str">
        <f t="shared" si="55"/>
        <v>%MW214.X07 - %MW214.X0</v>
      </c>
      <c r="H431" t="str">
        <f t="shared" si="61"/>
        <v>%MW214</v>
      </c>
      <c r="I431" t="str">
        <f t="shared" si="62"/>
        <v>%MD214</v>
      </c>
    </row>
    <row r="432" spans="1:9" ht="12.75">
      <c r="A432">
        <f t="shared" si="56"/>
        <v>429</v>
      </c>
      <c r="B432" s="5">
        <f t="shared" si="54"/>
      </c>
      <c r="C432" t="str">
        <f t="shared" si="57"/>
        <v>%MX429.7 - %MX429.0</v>
      </c>
      <c r="D432" t="str">
        <f t="shared" si="58"/>
        <v>%MB429</v>
      </c>
      <c r="E432">
        <f t="shared" si="59"/>
      </c>
      <c r="F432">
        <f t="shared" si="60"/>
      </c>
      <c r="G432" s="3" t="str">
        <f t="shared" si="55"/>
        <v>%MW214.X15 - %MW214.X8</v>
      </c>
      <c r="H432">
        <f t="shared" si="61"/>
      </c>
      <c r="I432">
        <f t="shared" si="62"/>
      </c>
    </row>
    <row r="433" spans="1:9" ht="12.75">
      <c r="A433">
        <f t="shared" si="56"/>
        <v>430</v>
      </c>
      <c r="B433" s="5">
        <f t="shared" si="54"/>
        <v>40216</v>
      </c>
      <c r="C433" t="str">
        <f t="shared" si="57"/>
        <v>%MX430.7 - %MX430.0</v>
      </c>
      <c r="D433" t="str">
        <f t="shared" si="58"/>
        <v>%MB430</v>
      </c>
      <c r="E433" t="str">
        <f t="shared" si="59"/>
        <v>%MW215</v>
      </c>
      <c r="F433">
        <f t="shared" si="60"/>
      </c>
      <c r="G433" s="3" t="str">
        <f t="shared" si="55"/>
        <v>%MW215.X07 - %MW215.X0</v>
      </c>
      <c r="H433" t="str">
        <f t="shared" si="61"/>
        <v>%MW215</v>
      </c>
      <c r="I433">
        <f t="shared" si="62"/>
      </c>
    </row>
    <row r="434" spans="1:9" ht="12.75">
      <c r="A434">
        <f t="shared" si="56"/>
        <v>431</v>
      </c>
      <c r="B434" s="5">
        <f t="shared" si="54"/>
      </c>
      <c r="C434" t="str">
        <f t="shared" si="57"/>
        <v>%MX431.7 - %MX431.0</v>
      </c>
      <c r="D434" t="str">
        <f t="shared" si="58"/>
        <v>%MB431</v>
      </c>
      <c r="E434">
        <f t="shared" si="59"/>
      </c>
      <c r="F434">
        <f t="shared" si="60"/>
      </c>
      <c r="G434" s="3" t="str">
        <f t="shared" si="55"/>
        <v>%MW215.X15 - %MW215.X8</v>
      </c>
      <c r="H434">
        <f t="shared" si="61"/>
      </c>
      <c r="I434">
        <f t="shared" si="62"/>
      </c>
    </row>
    <row r="435" spans="1:9" ht="12.75">
      <c r="A435">
        <f t="shared" si="56"/>
        <v>432</v>
      </c>
      <c r="B435" s="5">
        <f t="shared" si="54"/>
        <v>40217</v>
      </c>
      <c r="C435" t="str">
        <f t="shared" si="57"/>
        <v>%MX432.7 - %MX432.0</v>
      </c>
      <c r="D435" t="str">
        <f t="shared" si="58"/>
        <v>%MB432</v>
      </c>
      <c r="E435" t="str">
        <f t="shared" si="59"/>
        <v>%MW216</v>
      </c>
      <c r="F435" t="str">
        <f t="shared" si="60"/>
        <v>%MD108</v>
      </c>
      <c r="G435" s="3" t="str">
        <f t="shared" si="55"/>
        <v>%MW216.X07 - %MW216.X0</v>
      </c>
      <c r="H435" t="str">
        <f t="shared" si="61"/>
        <v>%MW216</v>
      </c>
      <c r="I435" t="str">
        <f t="shared" si="62"/>
        <v>%MD216</v>
      </c>
    </row>
    <row r="436" spans="1:9" ht="12.75">
      <c r="A436">
        <f t="shared" si="56"/>
        <v>433</v>
      </c>
      <c r="B436" s="5">
        <f t="shared" si="54"/>
      </c>
      <c r="C436" t="str">
        <f t="shared" si="57"/>
        <v>%MX433.7 - %MX433.0</v>
      </c>
      <c r="D436" t="str">
        <f t="shared" si="58"/>
        <v>%MB433</v>
      </c>
      <c r="E436">
        <f t="shared" si="59"/>
      </c>
      <c r="F436">
        <f t="shared" si="60"/>
      </c>
      <c r="G436" s="3" t="str">
        <f t="shared" si="55"/>
        <v>%MW216.X15 - %MW216.X8</v>
      </c>
      <c r="H436">
        <f t="shared" si="61"/>
      </c>
      <c r="I436">
        <f t="shared" si="62"/>
      </c>
    </row>
    <row r="437" spans="1:9" ht="12.75">
      <c r="A437">
        <f t="shared" si="56"/>
        <v>434</v>
      </c>
      <c r="B437" s="5">
        <f t="shared" si="54"/>
        <v>40218</v>
      </c>
      <c r="C437" t="str">
        <f t="shared" si="57"/>
        <v>%MX434.7 - %MX434.0</v>
      </c>
      <c r="D437" t="str">
        <f t="shared" si="58"/>
        <v>%MB434</v>
      </c>
      <c r="E437" t="str">
        <f t="shared" si="59"/>
        <v>%MW217</v>
      </c>
      <c r="F437">
        <f t="shared" si="60"/>
      </c>
      <c r="G437" s="3" t="str">
        <f t="shared" si="55"/>
        <v>%MW217.X07 - %MW217.X0</v>
      </c>
      <c r="H437" t="str">
        <f t="shared" si="61"/>
        <v>%MW217</v>
      </c>
      <c r="I437">
        <f t="shared" si="62"/>
      </c>
    </row>
    <row r="438" spans="1:9" ht="12.75">
      <c r="A438">
        <f t="shared" si="56"/>
        <v>435</v>
      </c>
      <c r="B438" s="5">
        <f t="shared" si="54"/>
      </c>
      <c r="C438" t="str">
        <f t="shared" si="57"/>
        <v>%MX435.7 - %MX435.0</v>
      </c>
      <c r="D438" t="str">
        <f t="shared" si="58"/>
        <v>%MB435</v>
      </c>
      <c r="E438">
        <f t="shared" si="59"/>
      </c>
      <c r="F438">
        <f t="shared" si="60"/>
      </c>
      <c r="G438" s="3" t="str">
        <f t="shared" si="55"/>
        <v>%MW217.X15 - %MW217.X8</v>
      </c>
      <c r="H438">
        <f t="shared" si="61"/>
      </c>
      <c r="I438">
        <f t="shared" si="62"/>
      </c>
    </row>
    <row r="439" spans="1:9" ht="12.75">
      <c r="A439">
        <f t="shared" si="56"/>
        <v>436</v>
      </c>
      <c r="B439" s="5">
        <f t="shared" si="54"/>
        <v>40219</v>
      </c>
      <c r="C439" t="str">
        <f t="shared" si="57"/>
        <v>%MX436.7 - %MX436.0</v>
      </c>
      <c r="D439" t="str">
        <f t="shared" si="58"/>
        <v>%MB436</v>
      </c>
      <c r="E439" t="str">
        <f t="shared" si="59"/>
        <v>%MW218</v>
      </c>
      <c r="F439" t="str">
        <f t="shared" si="60"/>
        <v>%MD109</v>
      </c>
      <c r="G439" s="3" t="str">
        <f t="shared" si="55"/>
        <v>%MW218.X07 - %MW218.X0</v>
      </c>
      <c r="H439" t="str">
        <f t="shared" si="61"/>
        <v>%MW218</v>
      </c>
      <c r="I439" t="str">
        <f t="shared" si="62"/>
        <v>%MD218</v>
      </c>
    </row>
    <row r="440" spans="1:9" ht="12.75">
      <c r="A440">
        <f t="shared" si="56"/>
        <v>437</v>
      </c>
      <c r="B440" s="5">
        <f t="shared" si="54"/>
      </c>
      <c r="C440" t="str">
        <f t="shared" si="57"/>
        <v>%MX437.7 - %MX437.0</v>
      </c>
      <c r="D440" t="str">
        <f t="shared" si="58"/>
        <v>%MB437</v>
      </c>
      <c r="E440">
        <f t="shared" si="59"/>
      </c>
      <c r="F440">
        <f t="shared" si="60"/>
      </c>
      <c r="G440" s="3" t="str">
        <f t="shared" si="55"/>
        <v>%MW218.X15 - %MW218.X8</v>
      </c>
      <c r="H440">
        <f t="shared" si="61"/>
      </c>
      <c r="I440">
        <f t="shared" si="62"/>
      </c>
    </row>
    <row r="441" spans="1:9" ht="12.75">
      <c r="A441">
        <f t="shared" si="56"/>
        <v>438</v>
      </c>
      <c r="B441" s="5">
        <f t="shared" si="54"/>
        <v>40220</v>
      </c>
      <c r="C441" t="str">
        <f t="shared" si="57"/>
        <v>%MX438.7 - %MX438.0</v>
      </c>
      <c r="D441" t="str">
        <f t="shared" si="58"/>
        <v>%MB438</v>
      </c>
      <c r="E441" t="str">
        <f t="shared" si="59"/>
        <v>%MW219</v>
      </c>
      <c r="F441">
        <f t="shared" si="60"/>
      </c>
      <c r="G441" s="3" t="str">
        <f t="shared" si="55"/>
        <v>%MW219.X07 - %MW219.X0</v>
      </c>
      <c r="H441" t="str">
        <f t="shared" si="61"/>
        <v>%MW219</v>
      </c>
      <c r="I441">
        <f t="shared" si="62"/>
      </c>
    </row>
    <row r="442" spans="1:9" ht="12.75">
      <c r="A442">
        <f t="shared" si="56"/>
        <v>439</v>
      </c>
      <c r="B442" s="5">
        <f t="shared" si="54"/>
      </c>
      <c r="C442" t="str">
        <f t="shared" si="57"/>
        <v>%MX439.7 - %MX439.0</v>
      </c>
      <c r="D442" t="str">
        <f t="shared" si="58"/>
        <v>%MB439</v>
      </c>
      <c r="E442">
        <f t="shared" si="59"/>
      </c>
      <c r="F442">
        <f t="shared" si="60"/>
      </c>
      <c r="G442" s="3" t="str">
        <f t="shared" si="55"/>
        <v>%MW219.X15 - %MW219.X8</v>
      </c>
      <c r="H442">
        <f t="shared" si="61"/>
      </c>
      <c r="I442">
        <f t="shared" si="62"/>
      </c>
    </row>
    <row r="443" spans="1:9" ht="12.75">
      <c r="A443">
        <f t="shared" si="56"/>
        <v>440</v>
      </c>
      <c r="B443" s="5">
        <f t="shared" si="54"/>
        <v>40221</v>
      </c>
      <c r="C443" t="str">
        <f t="shared" si="57"/>
        <v>%MX440.7 - %MX440.0</v>
      </c>
      <c r="D443" t="str">
        <f t="shared" si="58"/>
        <v>%MB440</v>
      </c>
      <c r="E443" t="str">
        <f t="shared" si="59"/>
        <v>%MW220</v>
      </c>
      <c r="F443" t="str">
        <f t="shared" si="60"/>
        <v>%MD110</v>
      </c>
      <c r="G443" s="3" t="str">
        <f t="shared" si="55"/>
        <v>%MW220.X07 - %MW220.X0</v>
      </c>
      <c r="H443" t="str">
        <f t="shared" si="61"/>
        <v>%MW220</v>
      </c>
      <c r="I443" t="str">
        <f t="shared" si="62"/>
        <v>%MD220</v>
      </c>
    </row>
    <row r="444" spans="1:9" ht="12.75">
      <c r="A444">
        <f t="shared" si="56"/>
        <v>441</v>
      </c>
      <c r="B444" s="5">
        <f t="shared" si="54"/>
      </c>
      <c r="C444" t="str">
        <f t="shared" si="57"/>
        <v>%MX441.7 - %MX441.0</v>
      </c>
      <c r="D444" t="str">
        <f t="shared" si="58"/>
        <v>%MB441</v>
      </c>
      <c r="E444">
        <f t="shared" si="59"/>
      </c>
      <c r="F444">
        <f t="shared" si="60"/>
      </c>
      <c r="G444" s="3" t="str">
        <f t="shared" si="55"/>
        <v>%MW220.X15 - %MW220.X8</v>
      </c>
      <c r="H444">
        <f t="shared" si="61"/>
      </c>
      <c r="I444">
        <f t="shared" si="62"/>
      </c>
    </row>
    <row r="445" spans="1:9" ht="12.75">
      <c r="A445">
        <f t="shared" si="56"/>
        <v>442</v>
      </c>
      <c r="B445" s="5">
        <f t="shared" si="54"/>
        <v>40222</v>
      </c>
      <c r="C445" t="str">
        <f t="shared" si="57"/>
        <v>%MX442.7 - %MX442.0</v>
      </c>
      <c r="D445" t="str">
        <f t="shared" si="58"/>
        <v>%MB442</v>
      </c>
      <c r="E445" t="str">
        <f t="shared" si="59"/>
        <v>%MW221</v>
      </c>
      <c r="F445">
        <f t="shared" si="60"/>
      </c>
      <c r="G445" s="3" t="str">
        <f t="shared" si="55"/>
        <v>%MW221.X07 - %MW221.X0</v>
      </c>
      <c r="H445" t="str">
        <f t="shared" si="61"/>
        <v>%MW221</v>
      </c>
      <c r="I445">
        <f t="shared" si="62"/>
      </c>
    </row>
    <row r="446" spans="1:9" ht="12.75">
      <c r="A446">
        <f t="shared" si="56"/>
        <v>443</v>
      </c>
      <c r="B446" s="5">
        <f t="shared" si="54"/>
      </c>
      <c r="C446" t="str">
        <f t="shared" si="57"/>
        <v>%MX443.7 - %MX443.0</v>
      </c>
      <c r="D446" t="str">
        <f t="shared" si="58"/>
        <v>%MB443</v>
      </c>
      <c r="E446">
        <f t="shared" si="59"/>
      </c>
      <c r="F446">
        <f t="shared" si="60"/>
      </c>
      <c r="G446" s="3" t="str">
        <f t="shared" si="55"/>
        <v>%MW221.X15 - %MW221.X8</v>
      </c>
      <c r="H446">
        <f t="shared" si="61"/>
      </c>
      <c r="I446">
        <f t="shared" si="62"/>
      </c>
    </row>
    <row r="447" spans="1:9" ht="12.75">
      <c r="A447">
        <f t="shared" si="56"/>
        <v>444</v>
      </c>
      <c r="B447" s="5">
        <f t="shared" si="54"/>
        <v>40223</v>
      </c>
      <c r="C447" t="str">
        <f t="shared" si="57"/>
        <v>%MX444.7 - %MX444.0</v>
      </c>
      <c r="D447" t="str">
        <f t="shared" si="58"/>
        <v>%MB444</v>
      </c>
      <c r="E447" t="str">
        <f t="shared" si="59"/>
        <v>%MW222</v>
      </c>
      <c r="F447" t="str">
        <f t="shared" si="60"/>
        <v>%MD111</v>
      </c>
      <c r="G447" s="3" t="str">
        <f t="shared" si="55"/>
        <v>%MW222.X07 - %MW222.X0</v>
      </c>
      <c r="H447" t="str">
        <f t="shared" si="61"/>
        <v>%MW222</v>
      </c>
      <c r="I447" t="str">
        <f t="shared" si="62"/>
        <v>%MD222</v>
      </c>
    </row>
    <row r="448" spans="1:9" ht="12.75">
      <c r="A448">
        <f t="shared" si="56"/>
        <v>445</v>
      </c>
      <c r="B448" s="5">
        <f t="shared" si="54"/>
      </c>
      <c r="C448" t="str">
        <f t="shared" si="57"/>
        <v>%MX445.7 - %MX445.0</v>
      </c>
      <c r="D448" t="str">
        <f t="shared" si="58"/>
        <v>%MB445</v>
      </c>
      <c r="E448">
        <f t="shared" si="59"/>
      </c>
      <c r="F448">
        <f t="shared" si="60"/>
      </c>
      <c r="G448" s="3" t="str">
        <f t="shared" si="55"/>
        <v>%MW222.X15 - %MW222.X8</v>
      </c>
      <c r="H448">
        <f t="shared" si="61"/>
      </c>
      <c r="I448">
        <f t="shared" si="62"/>
      </c>
    </row>
    <row r="449" spans="1:9" ht="12.75">
      <c r="A449">
        <f t="shared" si="56"/>
        <v>446</v>
      </c>
      <c r="B449" s="5">
        <f t="shared" si="54"/>
        <v>40224</v>
      </c>
      <c r="C449" t="str">
        <f t="shared" si="57"/>
        <v>%MX446.7 - %MX446.0</v>
      </c>
      <c r="D449" t="str">
        <f t="shared" si="58"/>
        <v>%MB446</v>
      </c>
      <c r="E449" t="str">
        <f t="shared" si="59"/>
        <v>%MW223</v>
      </c>
      <c r="F449">
        <f t="shared" si="60"/>
      </c>
      <c r="G449" s="3" t="str">
        <f t="shared" si="55"/>
        <v>%MW223.X07 - %MW223.X0</v>
      </c>
      <c r="H449" t="str">
        <f t="shared" si="61"/>
        <v>%MW223</v>
      </c>
      <c r="I449">
        <f t="shared" si="62"/>
      </c>
    </row>
    <row r="450" spans="1:9" ht="12.75">
      <c r="A450">
        <f t="shared" si="56"/>
        <v>447</v>
      </c>
      <c r="B450" s="5">
        <f t="shared" si="54"/>
      </c>
      <c r="C450" t="str">
        <f t="shared" si="57"/>
        <v>%MX447.7 - %MX447.0</v>
      </c>
      <c r="D450" t="str">
        <f t="shared" si="58"/>
        <v>%MB447</v>
      </c>
      <c r="E450">
        <f t="shared" si="59"/>
      </c>
      <c r="F450">
        <f t="shared" si="60"/>
      </c>
      <c r="G450" s="3" t="str">
        <f t="shared" si="55"/>
        <v>%MW223.X15 - %MW223.X8</v>
      </c>
      <c r="H450">
        <f t="shared" si="61"/>
      </c>
      <c r="I450">
        <f t="shared" si="62"/>
      </c>
    </row>
    <row r="451" spans="1:9" ht="12.75">
      <c r="A451">
        <f t="shared" si="56"/>
        <v>448</v>
      </c>
      <c r="B451" s="5">
        <f t="shared" si="54"/>
        <v>40225</v>
      </c>
      <c r="C451" t="str">
        <f t="shared" si="57"/>
        <v>%MX448.7 - %MX448.0</v>
      </c>
      <c r="D451" t="str">
        <f t="shared" si="58"/>
        <v>%MB448</v>
      </c>
      <c r="E451" t="str">
        <f t="shared" si="59"/>
        <v>%MW224</v>
      </c>
      <c r="F451" t="str">
        <f t="shared" si="60"/>
        <v>%MD112</v>
      </c>
      <c r="G451" s="3" t="str">
        <f t="shared" si="55"/>
        <v>%MW224.X07 - %MW224.X0</v>
      </c>
      <c r="H451" t="str">
        <f t="shared" si="61"/>
        <v>%MW224</v>
      </c>
      <c r="I451" t="str">
        <f t="shared" si="62"/>
        <v>%MD224</v>
      </c>
    </row>
    <row r="452" spans="1:9" ht="12.75">
      <c r="A452">
        <f t="shared" si="56"/>
        <v>449</v>
      </c>
      <c r="B452" s="5">
        <f aca="true" t="shared" si="63" ref="B452:B515">IF(MOD(A452,2)=0,$B$2+A452/2,"")</f>
      </c>
      <c r="C452" t="str">
        <f t="shared" si="57"/>
        <v>%MX449.7 - %MX449.0</v>
      </c>
      <c r="D452" t="str">
        <f t="shared" si="58"/>
        <v>%MB449</v>
      </c>
      <c r="E452">
        <f t="shared" si="59"/>
      </c>
      <c r="F452">
        <f t="shared" si="60"/>
      </c>
      <c r="G452" s="3" t="str">
        <f aca="true" t="shared" si="64" ref="G452:G515">IF(MOD(A452,2)=0,CONCATENATE("%MW",INT(A452/2),".X07 - %MW",INT(A452/2),".X0"),CONCATENATE("%MW",INT(A452/2),".X15 - %MW",INT(A452/2),".X8"))</f>
        <v>%MW224.X15 - %MW224.X8</v>
      </c>
      <c r="H452">
        <f t="shared" si="61"/>
      </c>
      <c r="I452">
        <f t="shared" si="62"/>
      </c>
    </row>
    <row r="453" spans="1:9" ht="12.75">
      <c r="A453">
        <f aca="true" t="shared" si="65" ref="A453:A516">A452+1</f>
        <v>450</v>
      </c>
      <c r="B453" s="5">
        <f t="shared" si="63"/>
        <v>40226</v>
      </c>
      <c r="C453" t="str">
        <f aca="true" t="shared" si="66" ref="C453:C516">CONCATENATE("%MX",A453,".7 - %MX",A453,".0")</f>
        <v>%MX450.7 - %MX450.0</v>
      </c>
      <c r="D453" t="str">
        <f aca="true" t="shared" si="67" ref="D453:D516">CONCATENATE("%MB",A453)</f>
        <v>%MB450</v>
      </c>
      <c r="E453" t="str">
        <f aca="true" t="shared" si="68" ref="E453:E516">IF(MOD(A453,2)=0,CONCATENATE("%MW",A453/2),"")</f>
        <v>%MW225</v>
      </c>
      <c r="F453">
        <f aca="true" t="shared" si="69" ref="F453:F516">IF(MOD(A453,4)=0,CONCATENATE("%MD",A453/4),"")</f>
      </c>
      <c r="G453" s="3" t="str">
        <f t="shared" si="64"/>
        <v>%MW225.X07 - %MW225.X0</v>
      </c>
      <c r="H453" t="str">
        <f aca="true" t="shared" si="70" ref="H453:H516">IF(MOD(A453,2)=0,CONCATENATE("%MW",A453/2),"")</f>
        <v>%MW225</v>
      </c>
      <c r="I453">
        <f aca="true" t="shared" si="71" ref="I453:I516">IF(MOD(A453,4)=0,CONCATENATE("%MD",A453/4*2),"")</f>
      </c>
    </row>
    <row r="454" spans="1:9" ht="12.75">
      <c r="A454">
        <f t="shared" si="65"/>
        <v>451</v>
      </c>
      <c r="B454" s="5">
        <f t="shared" si="63"/>
      </c>
      <c r="C454" t="str">
        <f t="shared" si="66"/>
        <v>%MX451.7 - %MX451.0</v>
      </c>
      <c r="D454" t="str">
        <f t="shared" si="67"/>
        <v>%MB451</v>
      </c>
      <c r="E454">
        <f t="shared" si="68"/>
      </c>
      <c r="F454">
        <f t="shared" si="69"/>
      </c>
      <c r="G454" s="3" t="str">
        <f t="shared" si="64"/>
        <v>%MW225.X15 - %MW225.X8</v>
      </c>
      <c r="H454">
        <f t="shared" si="70"/>
      </c>
      <c r="I454">
        <f t="shared" si="71"/>
      </c>
    </row>
    <row r="455" spans="1:9" ht="12.75">
      <c r="A455">
        <f t="shared" si="65"/>
        <v>452</v>
      </c>
      <c r="B455" s="5">
        <f t="shared" si="63"/>
        <v>40227</v>
      </c>
      <c r="C455" t="str">
        <f t="shared" si="66"/>
        <v>%MX452.7 - %MX452.0</v>
      </c>
      <c r="D455" t="str">
        <f t="shared" si="67"/>
        <v>%MB452</v>
      </c>
      <c r="E455" t="str">
        <f t="shared" si="68"/>
        <v>%MW226</v>
      </c>
      <c r="F455" t="str">
        <f t="shared" si="69"/>
        <v>%MD113</v>
      </c>
      <c r="G455" s="3" t="str">
        <f t="shared" si="64"/>
        <v>%MW226.X07 - %MW226.X0</v>
      </c>
      <c r="H455" t="str">
        <f t="shared" si="70"/>
        <v>%MW226</v>
      </c>
      <c r="I455" t="str">
        <f t="shared" si="71"/>
        <v>%MD226</v>
      </c>
    </row>
    <row r="456" spans="1:9" ht="12.75">
      <c r="A456">
        <f t="shared" si="65"/>
        <v>453</v>
      </c>
      <c r="B456" s="5">
        <f t="shared" si="63"/>
      </c>
      <c r="C456" t="str">
        <f t="shared" si="66"/>
        <v>%MX453.7 - %MX453.0</v>
      </c>
      <c r="D456" t="str">
        <f t="shared" si="67"/>
        <v>%MB453</v>
      </c>
      <c r="E456">
        <f t="shared" si="68"/>
      </c>
      <c r="F456">
        <f t="shared" si="69"/>
      </c>
      <c r="G456" s="3" t="str">
        <f t="shared" si="64"/>
        <v>%MW226.X15 - %MW226.X8</v>
      </c>
      <c r="H456">
        <f t="shared" si="70"/>
      </c>
      <c r="I456">
        <f t="shared" si="71"/>
      </c>
    </row>
    <row r="457" spans="1:9" ht="12.75">
      <c r="A457">
        <f t="shared" si="65"/>
        <v>454</v>
      </c>
      <c r="B457" s="5">
        <f t="shared" si="63"/>
        <v>40228</v>
      </c>
      <c r="C457" t="str">
        <f t="shared" si="66"/>
        <v>%MX454.7 - %MX454.0</v>
      </c>
      <c r="D457" t="str">
        <f t="shared" si="67"/>
        <v>%MB454</v>
      </c>
      <c r="E457" t="str">
        <f t="shared" si="68"/>
        <v>%MW227</v>
      </c>
      <c r="F457">
        <f t="shared" si="69"/>
      </c>
      <c r="G457" s="3" t="str">
        <f t="shared" si="64"/>
        <v>%MW227.X07 - %MW227.X0</v>
      </c>
      <c r="H457" t="str">
        <f t="shared" si="70"/>
        <v>%MW227</v>
      </c>
      <c r="I457">
        <f t="shared" si="71"/>
      </c>
    </row>
    <row r="458" spans="1:9" ht="12.75">
      <c r="A458">
        <f t="shared" si="65"/>
        <v>455</v>
      </c>
      <c r="B458" s="5">
        <f t="shared" si="63"/>
      </c>
      <c r="C458" t="str">
        <f t="shared" si="66"/>
        <v>%MX455.7 - %MX455.0</v>
      </c>
      <c r="D458" t="str">
        <f t="shared" si="67"/>
        <v>%MB455</v>
      </c>
      <c r="E458">
        <f t="shared" si="68"/>
      </c>
      <c r="F458">
        <f t="shared" si="69"/>
      </c>
      <c r="G458" s="3" t="str">
        <f t="shared" si="64"/>
        <v>%MW227.X15 - %MW227.X8</v>
      </c>
      <c r="H458">
        <f t="shared" si="70"/>
      </c>
      <c r="I458">
        <f t="shared" si="71"/>
      </c>
    </row>
    <row r="459" spans="1:9" ht="12.75">
      <c r="A459">
        <f t="shared" si="65"/>
        <v>456</v>
      </c>
      <c r="B459" s="5">
        <f t="shared" si="63"/>
        <v>40229</v>
      </c>
      <c r="C459" t="str">
        <f t="shared" si="66"/>
        <v>%MX456.7 - %MX456.0</v>
      </c>
      <c r="D459" t="str">
        <f t="shared" si="67"/>
        <v>%MB456</v>
      </c>
      <c r="E459" t="str">
        <f t="shared" si="68"/>
        <v>%MW228</v>
      </c>
      <c r="F459" t="str">
        <f t="shared" si="69"/>
        <v>%MD114</v>
      </c>
      <c r="G459" s="3" t="str">
        <f t="shared" si="64"/>
        <v>%MW228.X07 - %MW228.X0</v>
      </c>
      <c r="H459" t="str">
        <f t="shared" si="70"/>
        <v>%MW228</v>
      </c>
      <c r="I459" t="str">
        <f t="shared" si="71"/>
        <v>%MD228</v>
      </c>
    </row>
    <row r="460" spans="1:9" ht="12.75">
      <c r="A460">
        <f t="shared" si="65"/>
        <v>457</v>
      </c>
      <c r="B460" s="5">
        <f t="shared" si="63"/>
      </c>
      <c r="C460" t="str">
        <f t="shared" si="66"/>
        <v>%MX457.7 - %MX457.0</v>
      </c>
      <c r="D460" t="str">
        <f t="shared" si="67"/>
        <v>%MB457</v>
      </c>
      <c r="E460">
        <f t="shared" si="68"/>
      </c>
      <c r="F460">
        <f t="shared" si="69"/>
      </c>
      <c r="G460" s="3" t="str">
        <f t="shared" si="64"/>
        <v>%MW228.X15 - %MW228.X8</v>
      </c>
      <c r="H460">
        <f t="shared" si="70"/>
      </c>
      <c r="I460">
        <f t="shared" si="71"/>
      </c>
    </row>
    <row r="461" spans="1:9" ht="12.75">
      <c r="A461">
        <f t="shared" si="65"/>
        <v>458</v>
      </c>
      <c r="B461" s="5">
        <f t="shared" si="63"/>
        <v>40230</v>
      </c>
      <c r="C461" t="str">
        <f t="shared" si="66"/>
        <v>%MX458.7 - %MX458.0</v>
      </c>
      <c r="D461" t="str">
        <f t="shared" si="67"/>
        <v>%MB458</v>
      </c>
      <c r="E461" t="str">
        <f t="shared" si="68"/>
        <v>%MW229</v>
      </c>
      <c r="F461">
        <f t="shared" si="69"/>
      </c>
      <c r="G461" s="3" t="str">
        <f t="shared" si="64"/>
        <v>%MW229.X07 - %MW229.X0</v>
      </c>
      <c r="H461" t="str">
        <f t="shared" si="70"/>
        <v>%MW229</v>
      </c>
      <c r="I461">
        <f t="shared" si="71"/>
      </c>
    </row>
    <row r="462" spans="1:9" ht="12.75">
      <c r="A462">
        <f t="shared" si="65"/>
        <v>459</v>
      </c>
      <c r="B462" s="5">
        <f t="shared" si="63"/>
      </c>
      <c r="C462" t="str">
        <f t="shared" si="66"/>
        <v>%MX459.7 - %MX459.0</v>
      </c>
      <c r="D462" t="str">
        <f t="shared" si="67"/>
        <v>%MB459</v>
      </c>
      <c r="E462">
        <f t="shared" si="68"/>
      </c>
      <c r="F462">
        <f t="shared" si="69"/>
      </c>
      <c r="G462" s="3" t="str">
        <f t="shared" si="64"/>
        <v>%MW229.X15 - %MW229.X8</v>
      </c>
      <c r="H462">
        <f t="shared" si="70"/>
      </c>
      <c r="I462">
        <f t="shared" si="71"/>
      </c>
    </row>
    <row r="463" spans="1:9" ht="12.75">
      <c r="A463">
        <f t="shared" si="65"/>
        <v>460</v>
      </c>
      <c r="B463" s="5">
        <f t="shared" si="63"/>
        <v>40231</v>
      </c>
      <c r="C463" t="str">
        <f t="shared" si="66"/>
        <v>%MX460.7 - %MX460.0</v>
      </c>
      <c r="D463" t="str">
        <f t="shared" si="67"/>
        <v>%MB460</v>
      </c>
      <c r="E463" t="str">
        <f t="shared" si="68"/>
        <v>%MW230</v>
      </c>
      <c r="F463" t="str">
        <f t="shared" si="69"/>
        <v>%MD115</v>
      </c>
      <c r="G463" s="3" t="str">
        <f t="shared" si="64"/>
        <v>%MW230.X07 - %MW230.X0</v>
      </c>
      <c r="H463" t="str">
        <f t="shared" si="70"/>
        <v>%MW230</v>
      </c>
      <c r="I463" t="str">
        <f t="shared" si="71"/>
        <v>%MD230</v>
      </c>
    </row>
    <row r="464" spans="1:9" ht="12.75">
      <c r="A464">
        <f t="shared" si="65"/>
        <v>461</v>
      </c>
      <c r="B464" s="5">
        <f t="shared" si="63"/>
      </c>
      <c r="C464" t="str">
        <f t="shared" si="66"/>
        <v>%MX461.7 - %MX461.0</v>
      </c>
      <c r="D464" t="str">
        <f t="shared" si="67"/>
        <v>%MB461</v>
      </c>
      <c r="E464">
        <f t="shared" si="68"/>
      </c>
      <c r="F464">
        <f t="shared" si="69"/>
      </c>
      <c r="G464" s="3" t="str">
        <f t="shared" si="64"/>
        <v>%MW230.X15 - %MW230.X8</v>
      </c>
      <c r="H464">
        <f t="shared" si="70"/>
      </c>
      <c r="I464">
        <f t="shared" si="71"/>
      </c>
    </row>
    <row r="465" spans="1:9" ht="12.75">
      <c r="A465">
        <f t="shared" si="65"/>
        <v>462</v>
      </c>
      <c r="B465" s="5">
        <f t="shared" si="63"/>
        <v>40232</v>
      </c>
      <c r="C465" t="str">
        <f t="shared" si="66"/>
        <v>%MX462.7 - %MX462.0</v>
      </c>
      <c r="D465" t="str">
        <f t="shared" si="67"/>
        <v>%MB462</v>
      </c>
      <c r="E465" t="str">
        <f t="shared" si="68"/>
        <v>%MW231</v>
      </c>
      <c r="F465">
        <f t="shared" si="69"/>
      </c>
      <c r="G465" s="3" t="str">
        <f t="shared" si="64"/>
        <v>%MW231.X07 - %MW231.X0</v>
      </c>
      <c r="H465" t="str">
        <f t="shared" si="70"/>
        <v>%MW231</v>
      </c>
      <c r="I465">
        <f t="shared" si="71"/>
      </c>
    </row>
    <row r="466" spans="1:9" ht="12.75">
      <c r="A466">
        <f t="shared" si="65"/>
        <v>463</v>
      </c>
      <c r="B466" s="5">
        <f t="shared" si="63"/>
      </c>
      <c r="C466" t="str">
        <f t="shared" si="66"/>
        <v>%MX463.7 - %MX463.0</v>
      </c>
      <c r="D466" t="str">
        <f t="shared" si="67"/>
        <v>%MB463</v>
      </c>
      <c r="E466">
        <f t="shared" si="68"/>
      </c>
      <c r="F466">
        <f t="shared" si="69"/>
      </c>
      <c r="G466" s="3" t="str">
        <f t="shared" si="64"/>
        <v>%MW231.X15 - %MW231.X8</v>
      </c>
      <c r="H466">
        <f t="shared" si="70"/>
      </c>
      <c r="I466">
        <f t="shared" si="71"/>
      </c>
    </row>
    <row r="467" spans="1:9" ht="12.75">
      <c r="A467">
        <f t="shared" si="65"/>
        <v>464</v>
      </c>
      <c r="B467" s="5">
        <f t="shared" si="63"/>
        <v>40233</v>
      </c>
      <c r="C467" t="str">
        <f t="shared" si="66"/>
        <v>%MX464.7 - %MX464.0</v>
      </c>
      <c r="D467" t="str">
        <f t="shared" si="67"/>
        <v>%MB464</v>
      </c>
      <c r="E467" t="str">
        <f t="shared" si="68"/>
        <v>%MW232</v>
      </c>
      <c r="F467" t="str">
        <f t="shared" si="69"/>
        <v>%MD116</v>
      </c>
      <c r="G467" s="3" t="str">
        <f t="shared" si="64"/>
        <v>%MW232.X07 - %MW232.X0</v>
      </c>
      <c r="H467" t="str">
        <f t="shared" si="70"/>
        <v>%MW232</v>
      </c>
      <c r="I467" t="str">
        <f t="shared" si="71"/>
        <v>%MD232</v>
      </c>
    </row>
    <row r="468" spans="1:9" ht="12.75">
      <c r="A468">
        <f t="shared" si="65"/>
        <v>465</v>
      </c>
      <c r="B468" s="5">
        <f t="shared" si="63"/>
      </c>
      <c r="C468" t="str">
        <f t="shared" si="66"/>
        <v>%MX465.7 - %MX465.0</v>
      </c>
      <c r="D468" t="str">
        <f t="shared" si="67"/>
        <v>%MB465</v>
      </c>
      <c r="E468">
        <f t="shared" si="68"/>
      </c>
      <c r="F468">
        <f t="shared" si="69"/>
      </c>
      <c r="G468" s="3" t="str">
        <f t="shared" si="64"/>
        <v>%MW232.X15 - %MW232.X8</v>
      </c>
      <c r="H468">
        <f t="shared" si="70"/>
      </c>
      <c r="I468">
        <f t="shared" si="71"/>
      </c>
    </row>
    <row r="469" spans="1:9" ht="12.75">
      <c r="A469">
        <f t="shared" si="65"/>
        <v>466</v>
      </c>
      <c r="B469" s="5">
        <f t="shared" si="63"/>
        <v>40234</v>
      </c>
      <c r="C469" t="str">
        <f t="shared" si="66"/>
        <v>%MX466.7 - %MX466.0</v>
      </c>
      <c r="D469" t="str">
        <f t="shared" si="67"/>
        <v>%MB466</v>
      </c>
      <c r="E469" t="str">
        <f t="shared" si="68"/>
        <v>%MW233</v>
      </c>
      <c r="F469">
        <f t="shared" si="69"/>
      </c>
      <c r="G469" s="3" t="str">
        <f t="shared" si="64"/>
        <v>%MW233.X07 - %MW233.X0</v>
      </c>
      <c r="H469" t="str">
        <f t="shared" si="70"/>
        <v>%MW233</v>
      </c>
      <c r="I469">
        <f t="shared" si="71"/>
      </c>
    </row>
    <row r="470" spans="1:9" ht="12.75">
      <c r="A470">
        <f t="shared" si="65"/>
        <v>467</v>
      </c>
      <c r="B470" s="5">
        <f t="shared" si="63"/>
      </c>
      <c r="C470" t="str">
        <f t="shared" si="66"/>
        <v>%MX467.7 - %MX467.0</v>
      </c>
      <c r="D470" t="str">
        <f t="shared" si="67"/>
        <v>%MB467</v>
      </c>
      <c r="E470">
        <f t="shared" si="68"/>
      </c>
      <c r="F470">
        <f t="shared" si="69"/>
      </c>
      <c r="G470" s="3" t="str">
        <f t="shared" si="64"/>
        <v>%MW233.X15 - %MW233.X8</v>
      </c>
      <c r="H470">
        <f t="shared" si="70"/>
      </c>
      <c r="I470">
        <f t="shared" si="71"/>
      </c>
    </row>
    <row r="471" spans="1:9" ht="12.75">
      <c r="A471">
        <f t="shared" si="65"/>
        <v>468</v>
      </c>
      <c r="B471" s="5">
        <f t="shared" si="63"/>
        <v>40235</v>
      </c>
      <c r="C471" t="str">
        <f t="shared" si="66"/>
        <v>%MX468.7 - %MX468.0</v>
      </c>
      <c r="D471" t="str">
        <f t="shared" si="67"/>
        <v>%MB468</v>
      </c>
      <c r="E471" t="str">
        <f t="shared" si="68"/>
        <v>%MW234</v>
      </c>
      <c r="F471" t="str">
        <f t="shared" si="69"/>
        <v>%MD117</v>
      </c>
      <c r="G471" s="3" t="str">
        <f t="shared" si="64"/>
        <v>%MW234.X07 - %MW234.X0</v>
      </c>
      <c r="H471" t="str">
        <f t="shared" si="70"/>
        <v>%MW234</v>
      </c>
      <c r="I471" t="str">
        <f t="shared" si="71"/>
        <v>%MD234</v>
      </c>
    </row>
    <row r="472" spans="1:9" ht="12.75">
      <c r="A472">
        <f t="shared" si="65"/>
        <v>469</v>
      </c>
      <c r="B472" s="5">
        <f t="shared" si="63"/>
      </c>
      <c r="C472" t="str">
        <f t="shared" si="66"/>
        <v>%MX469.7 - %MX469.0</v>
      </c>
      <c r="D472" t="str">
        <f t="shared" si="67"/>
        <v>%MB469</v>
      </c>
      <c r="E472">
        <f t="shared" si="68"/>
      </c>
      <c r="F472">
        <f t="shared" si="69"/>
      </c>
      <c r="G472" s="3" t="str">
        <f t="shared" si="64"/>
        <v>%MW234.X15 - %MW234.X8</v>
      </c>
      <c r="H472">
        <f t="shared" si="70"/>
      </c>
      <c r="I472">
        <f t="shared" si="71"/>
      </c>
    </row>
    <row r="473" spans="1:9" ht="12.75">
      <c r="A473">
        <f t="shared" si="65"/>
        <v>470</v>
      </c>
      <c r="B473" s="5">
        <f t="shared" si="63"/>
        <v>40236</v>
      </c>
      <c r="C473" t="str">
        <f t="shared" si="66"/>
        <v>%MX470.7 - %MX470.0</v>
      </c>
      <c r="D473" t="str">
        <f t="shared" si="67"/>
        <v>%MB470</v>
      </c>
      <c r="E473" t="str">
        <f t="shared" si="68"/>
        <v>%MW235</v>
      </c>
      <c r="F473">
        <f t="shared" si="69"/>
      </c>
      <c r="G473" s="3" t="str">
        <f t="shared" si="64"/>
        <v>%MW235.X07 - %MW235.X0</v>
      </c>
      <c r="H473" t="str">
        <f t="shared" si="70"/>
        <v>%MW235</v>
      </c>
      <c r="I473">
        <f t="shared" si="71"/>
      </c>
    </row>
    <row r="474" spans="1:9" ht="12.75">
      <c r="A474">
        <f t="shared" si="65"/>
        <v>471</v>
      </c>
      <c r="B474" s="5">
        <f t="shared" si="63"/>
      </c>
      <c r="C474" t="str">
        <f t="shared" si="66"/>
        <v>%MX471.7 - %MX471.0</v>
      </c>
      <c r="D474" t="str">
        <f t="shared" si="67"/>
        <v>%MB471</v>
      </c>
      <c r="E474">
        <f t="shared" si="68"/>
      </c>
      <c r="F474">
        <f t="shared" si="69"/>
      </c>
      <c r="G474" s="3" t="str">
        <f t="shared" si="64"/>
        <v>%MW235.X15 - %MW235.X8</v>
      </c>
      <c r="H474">
        <f t="shared" si="70"/>
      </c>
      <c r="I474">
        <f t="shared" si="71"/>
      </c>
    </row>
    <row r="475" spans="1:9" ht="12.75">
      <c r="A475">
        <f t="shared" si="65"/>
        <v>472</v>
      </c>
      <c r="B475" s="5">
        <f t="shared" si="63"/>
        <v>40237</v>
      </c>
      <c r="C475" t="str">
        <f t="shared" si="66"/>
        <v>%MX472.7 - %MX472.0</v>
      </c>
      <c r="D475" t="str">
        <f t="shared" si="67"/>
        <v>%MB472</v>
      </c>
      <c r="E475" t="str">
        <f t="shared" si="68"/>
        <v>%MW236</v>
      </c>
      <c r="F475" t="str">
        <f t="shared" si="69"/>
        <v>%MD118</v>
      </c>
      <c r="G475" s="3" t="str">
        <f t="shared" si="64"/>
        <v>%MW236.X07 - %MW236.X0</v>
      </c>
      <c r="H475" t="str">
        <f t="shared" si="70"/>
        <v>%MW236</v>
      </c>
      <c r="I475" t="str">
        <f t="shared" si="71"/>
        <v>%MD236</v>
      </c>
    </row>
    <row r="476" spans="1:9" ht="12.75">
      <c r="A476">
        <f t="shared" si="65"/>
        <v>473</v>
      </c>
      <c r="B476" s="5">
        <f t="shared" si="63"/>
      </c>
      <c r="C476" t="str">
        <f t="shared" si="66"/>
        <v>%MX473.7 - %MX473.0</v>
      </c>
      <c r="D476" t="str">
        <f t="shared" si="67"/>
        <v>%MB473</v>
      </c>
      <c r="E476">
        <f t="shared" si="68"/>
      </c>
      <c r="F476">
        <f t="shared" si="69"/>
      </c>
      <c r="G476" s="3" t="str">
        <f t="shared" si="64"/>
        <v>%MW236.X15 - %MW236.X8</v>
      </c>
      <c r="H476">
        <f t="shared" si="70"/>
      </c>
      <c r="I476">
        <f t="shared" si="71"/>
      </c>
    </row>
    <row r="477" spans="1:9" ht="12.75">
      <c r="A477">
        <f t="shared" si="65"/>
        <v>474</v>
      </c>
      <c r="B477" s="5">
        <f t="shared" si="63"/>
        <v>40238</v>
      </c>
      <c r="C477" t="str">
        <f t="shared" si="66"/>
        <v>%MX474.7 - %MX474.0</v>
      </c>
      <c r="D477" t="str">
        <f t="shared" si="67"/>
        <v>%MB474</v>
      </c>
      <c r="E477" t="str">
        <f t="shared" si="68"/>
        <v>%MW237</v>
      </c>
      <c r="F477">
        <f t="shared" si="69"/>
      </c>
      <c r="G477" s="3" t="str">
        <f t="shared" si="64"/>
        <v>%MW237.X07 - %MW237.X0</v>
      </c>
      <c r="H477" t="str">
        <f t="shared" si="70"/>
        <v>%MW237</v>
      </c>
      <c r="I477">
        <f t="shared" si="71"/>
      </c>
    </row>
    <row r="478" spans="1:9" ht="12.75">
      <c r="A478">
        <f t="shared" si="65"/>
        <v>475</v>
      </c>
      <c r="B478" s="5">
        <f t="shared" si="63"/>
      </c>
      <c r="C478" t="str">
        <f t="shared" si="66"/>
        <v>%MX475.7 - %MX475.0</v>
      </c>
      <c r="D478" t="str">
        <f t="shared" si="67"/>
        <v>%MB475</v>
      </c>
      <c r="E478">
        <f t="shared" si="68"/>
      </c>
      <c r="F478">
        <f t="shared" si="69"/>
      </c>
      <c r="G478" s="3" t="str">
        <f t="shared" si="64"/>
        <v>%MW237.X15 - %MW237.X8</v>
      </c>
      <c r="H478">
        <f t="shared" si="70"/>
      </c>
      <c r="I478">
        <f t="shared" si="71"/>
      </c>
    </row>
    <row r="479" spans="1:9" ht="12.75">
      <c r="A479">
        <f t="shared" si="65"/>
        <v>476</v>
      </c>
      <c r="B479" s="5">
        <f t="shared" si="63"/>
        <v>40239</v>
      </c>
      <c r="C479" t="str">
        <f t="shared" si="66"/>
        <v>%MX476.7 - %MX476.0</v>
      </c>
      <c r="D479" t="str">
        <f t="shared" si="67"/>
        <v>%MB476</v>
      </c>
      <c r="E479" t="str">
        <f t="shared" si="68"/>
        <v>%MW238</v>
      </c>
      <c r="F479" t="str">
        <f t="shared" si="69"/>
        <v>%MD119</v>
      </c>
      <c r="G479" s="3" t="str">
        <f t="shared" si="64"/>
        <v>%MW238.X07 - %MW238.X0</v>
      </c>
      <c r="H479" t="str">
        <f t="shared" si="70"/>
        <v>%MW238</v>
      </c>
      <c r="I479" t="str">
        <f t="shared" si="71"/>
        <v>%MD238</v>
      </c>
    </row>
    <row r="480" spans="1:9" ht="12.75">
      <c r="A480">
        <f t="shared" si="65"/>
        <v>477</v>
      </c>
      <c r="B480" s="5">
        <f t="shared" si="63"/>
      </c>
      <c r="C480" t="str">
        <f t="shared" si="66"/>
        <v>%MX477.7 - %MX477.0</v>
      </c>
      <c r="D480" t="str">
        <f t="shared" si="67"/>
        <v>%MB477</v>
      </c>
      <c r="E480">
        <f t="shared" si="68"/>
      </c>
      <c r="F480">
        <f t="shared" si="69"/>
      </c>
      <c r="G480" s="3" t="str">
        <f t="shared" si="64"/>
        <v>%MW238.X15 - %MW238.X8</v>
      </c>
      <c r="H480">
        <f t="shared" si="70"/>
      </c>
      <c r="I480">
        <f t="shared" si="71"/>
      </c>
    </row>
    <row r="481" spans="1:9" ht="12.75">
      <c r="A481">
        <f t="shared" si="65"/>
        <v>478</v>
      </c>
      <c r="B481" s="5">
        <f t="shared" si="63"/>
        <v>40240</v>
      </c>
      <c r="C481" t="str">
        <f t="shared" si="66"/>
        <v>%MX478.7 - %MX478.0</v>
      </c>
      <c r="D481" t="str">
        <f t="shared" si="67"/>
        <v>%MB478</v>
      </c>
      <c r="E481" t="str">
        <f t="shared" si="68"/>
        <v>%MW239</v>
      </c>
      <c r="F481">
        <f t="shared" si="69"/>
      </c>
      <c r="G481" s="3" t="str">
        <f t="shared" si="64"/>
        <v>%MW239.X07 - %MW239.X0</v>
      </c>
      <c r="H481" t="str">
        <f t="shared" si="70"/>
        <v>%MW239</v>
      </c>
      <c r="I481">
        <f t="shared" si="71"/>
      </c>
    </row>
    <row r="482" spans="1:9" ht="12.75">
      <c r="A482">
        <f t="shared" si="65"/>
        <v>479</v>
      </c>
      <c r="B482" s="5">
        <f t="shared" si="63"/>
      </c>
      <c r="C482" t="str">
        <f t="shared" si="66"/>
        <v>%MX479.7 - %MX479.0</v>
      </c>
      <c r="D482" t="str">
        <f t="shared" si="67"/>
        <v>%MB479</v>
      </c>
      <c r="E482">
        <f t="shared" si="68"/>
      </c>
      <c r="F482">
        <f t="shared" si="69"/>
      </c>
      <c r="G482" s="3" t="str">
        <f t="shared" si="64"/>
        <v>%MW239.X15 - %MW239.X8</v>
      </c>
      <c r="H482">
        <f t="shared" si="70"/>
      </c>
      <c r="I482">
        <f t="shared" si="71"/>
      </c>
    </row>
    <row r="483" spans="1:9" ht="12.75">
      <c r="A483">
        <f t="shared" si="65"/>
        <v>480</v>
      </c>
      <c r="B483" s="5">
        <f t="shared" si="63"/>
        <v>40241</v>
      </c>
      <c r="C483" t="str">
        <f t="shared" si="66"/>
        <v>%MX480.7 - %MX480.0</v>
      </c>
      <c r="D483" t="str">
        <f t="shared" si="67"/>
        <v>%MB480</v>
      </c>
      <c r="E483" t="str">
        <f t="shared" si="68"/>
        <v>%MW240</v>
      </c>
      <c r="F483" t="str">
        <f t="shared" si="69"/>
        <v>%MD120</v>
      </c>
      <c r="G483" s="3" t="str">
        <f t="shared" si="64"/>
        <v>%MW240.X07 - %MW240.X0</v>
      </c>
      <c r="H483" t="str">
        <f t="shared" si="70"/>
        <v>%MW240</v>
      </c>
      <c r="I483" t="str">
        <f t="shared" si="71"/>
        <v>%MD240</v>
      </c>
    </row>
    <row r="484" spans="1:9" ht="12.75">
      <c r="A484">
        <f t="shared" si="65"/>
        <v>481</v>
      </c>
      <c r="B484" s="5">
        <f t="shared" si="63"/>
      </c>
      <c r="C484" t="str">
        <f t="shared" si="66"/>
        <v>%MX481.7 - %MX481.0</v>
      </c>
      <c r="D484" t="str">
        <f t="shared" si="67"/>
        <v>%MB481</v>
      </c>
      <c r="E484">
        <f t="shared" si="68"/>
      </c>
      <c r="F484">
        <f t="shared" si="69"/>
      </c>
      <c r="G484" s="3" t="str">
        <f t="shared" si="64"/>
        <v>%MW240.X15 - %MW240.X8</v>
      </c>
      <c r="H484">
        <f t="shared" si="70"/>
      </c>
      <c r="I484">
        <f t="shared" si="71"/>
      </c>
    </row>
    <row r="485" spans="1:9" ht="12.75">
      <c r="A485">
        <f t="shared" si="65"/>
        <v>482</v>
      </c>
      <c r="B485" s="5">
        <f t="shared" si="63"/>
        <v>40242</v>
      </c>
      <c r="C485" t="str">
        <f t="shared" si="66"/>
        <v>%MX482.7 - %MX482.0</v>
      </c>
      <c r="D485" t="str">
        <f t="shared" si="67"/>
        <v>%MB482</v>
      </c>
      <c r="E485" t="str">
        <f t="shared" si="68"/>
        <v>%MW241</v>
      </c>
      <c r="F485">
        <f t="shared" si="69"/>
      </c>
      <c r="G485" s="3" t="str">
        <f t="shared" si="64"/>
        <v>%MW241.X07 - %MW241.X0</v>
      </c>
      <c r="H485" t="str">
        <f t="shared" si="70"/>
        <v>%MW241</v>
      </c>
      <c r="I485">
        <f t="shared" si="71"/>
      </c>
    </row>
    <row r="486" spans="1:9" ht="12.75">
      <c r="A486">
        <f t="shared" si="65"/>
        <v>483</v>
      </c>
      <c r="B486" s="5">
        <f t="shared" si="63"/>
      </c>
      <c r="C486" t="str">
        <f t="shared" si="66"/>
        <v>%MX483.7 - %MX483.0</v>
      </c>
      <c r="D486" t="str">
        <f t="shared" si="67"/>
        <v>%MB483</v>
      </c>
      <c r="E486">
        <f t="shared" si="68"/>
      </c>
      <c r="F486">
        <f t="shared" si="69"/>
      </c>
      <c r="G486" s="3" t="str">
        <f t="shared" si="64"/>
        <v>%MW241.X15 - %MW241.X8</v>
      </c>
      <c r="H486">
        <f t="shared" si="70"/>
      </c>
      <c r="I486">
        <f t="shared" si="71"/>
      </c>
    </row>
    <row r="487" spans="1:9" ht="12.75">
      <c r="A487">
        <f t="shared" si="65"/>
        <v>484</v>
      </c>
      <c r="B487" s="5">
        <f t="shared" si="63"/>
        <v>40243</v>
      </c>
      <c r="C487" t="str">
        <f t="shared" si="66"/>
        <v>%MX484.7 - %MX484.0</v>
      </c>
      <c r="D487" t="str">
        <f t="shared" si="67"/>
        <v>%MB484</v>
      </c>
      <c r="E487" t="str">
        <f t="shared" si="68"/>
        <v>%MW242</v>
      </c>
      <c r="F487" t="str">
        <f t="shared" si="69"/>
        <v>%MD121</v>
      </c>
      <c r="G487" s="3" t="str">
        <f t="shared" si="64"/>
        <v>%MW242.X07 - %MW242.X0</v>
      </c>
      <c r="H487" t="str">
        <f t="shared" si="70"/>
        <v>%MW242</v>
      </c>
      <c r="I487" t="str">
        <f t="shared" si="71"/>
        <v>%MD242</v>
      </c>
    </row>
    <row r="488" spans="1:9" ht="12.75">
      <c r="A488">
        <f t="shared" si="65"/>
        <v>485</v>
      </c>
      <c r="B488" s="5">
        <f t="shared" si="63"/>
      </c>
      <c r="C488" t="str">
        <f t="shared" si="66"/>
        <v>%MX485.7 - %MX485.0</v>
      </c>
      <c r="D488" t="str">
        <f t="shared" si="67"/>
        <v>%MB485</v>
      </c>
      <c r="E488">
        <f t="shared" si="68"/>
      </c>
      <c r="F488">
        <f t="shared" si="69"/>
      </c>
      <c r="G488" s="3" t="str">
        <f t="shared" si="64"/>
        <v>%MW242.X15 - %MW242.X8</v>
      </c>
      <c r="H488">
        <f t="shared" si="70"/>
      </c>
      <c r="I488">
        <f t="shared" si="71"/>
      </c>
    </row>
    <row r="489" spans="1:9" ht="12.75">
      <c r="A489">
        <f t="shared" si="65"/>
        <v>486</v>
      </c>
      <c r="B489" s="5">
        <f t="shared" si="63"/>
        <v>40244</v>
      </c>
      <c r="C489" t="str">
        <f t="shared" si="66"/>
        <v>%MX486.7 - %MX486.0</v>
      </c>
      <c r="D489" t="str">
        <f t="shared" si="67"/>
        <v>%MB486</v>
      </c>
      <c r="E489" t="str">
        <f t="shared" si="68"/>
        <v>%MW243</v>
      </c>
      <c r="F489">
        <f t="shared" si="69"/>
      </c>
      <c r="G489" s="3" t="str">
        <f t="shared" si="64"/>
        <v>%MW243.X07 - %MW243.X0</v>
      </c>
      <c r="H489" t="str">
        <f t="shared" si="70"/>
        <v>%MW243</v>
      </c>
      <c r="I489">
        <f t="shared" si="71"/>
      </c>
    </row>
    <row r="490" spans="1:9" ht="12.75">
      <c r="A490">
        <f t="shared" si="65"/>
        <v>487</v>
      </c>
      <c r="B490" s="5">
        <f t="shared" si="63"/>
      </c>
      <c r="C490" t="str">
        <f t="shared" si="66"/>
        <v>%MX487.7 - %MX487.0</v>
      </c>
      <c r="D490" t="str">
        <f t="shared" si="67"/>
        <v>%MB487</v>
      </c>
      <c r="E490">
        <f t="shared" si="68"/>
      </c>
      <c r="F490">
        <f t="shared" si="69"/>
      </c>
      <c r="G490" s="3" t="str">
        <f t="shared" si="64"/>
        <v>%MW243.X15 - %MW243.X8</v>
      </c>
      <c r="H490">
        <f t="shared" si="70"/>
      </c>
      <c r="I490">
        <f t="shared" si="71"/>
      </c>
    </row>
    <row r="491" spans="1:9" ht="12.75">
      <c r="A491">
        <f t="shared" si="65"/>
        <v>488</v>
      </c>
      <c r="B491" s="5">
        <f t="shared" si="63"/>
        <v>40245</v>
      </c>
      <c r="C491" t="str">
        <f t="shared" si="66"/>
        <v>%MX488.7 - %MX488.0</v>
      </c>
      <c r="D491" t="str">
        <f t="shared" si="67"/>
        <v>%MB488</v>
      </c>
      <c r="E491" t="str">
        <f t="shared" si="68"/>
        <v>%MW244</v>
      </c>
      <c r="F491" t="str">
        <f t="shared" si="69"/>
        <v>%MD122</v>
      </c>
      <c r="G491" s="3" t="str">
        <f t="shared" si="64"/>
        <v>%MW244.X07 - %MW244.X0</v>
      </c>
      <c r="H491" t="str">
        <f t="shared" si="70"/>
        <v>%MW244</v>
      </c>
      <c r="I491" t="str">
        <f t="shared" si="71"/>
        <v>%MD244</v>
      </c>
    </row>
    <row r="492" spans="1:9" ht="12.75">
      <c r="A492">
        <f t="shared" si="65"/>
        <v>489</v>
      </c>
      <c r="B492" s="5">
        <f t="shared" si="63"/>
      </c>
      <c r="C492" t="str">
        <f t="shared" si="66"/>
        <v>%MX489.7 - %MX489.0</v>
      </c>
      <c r="D492" t="str">
        <f t="shared" si="67"/>
        <v>%MB489</v>
      </c>
      <c r="E492">
        <f t="shared" si="68"/>
      </c>
      <c r="F492">
        <f t="shared" si="69"/>
      </c>
      <c r="G492" s="3" t="str">
        <f t="shared" si="64"/>
        <v>%MW244.X15 - %MW244.X8</v>
      </c>
      <c r="H492">
        <f t="shared" si="70"/>
      </c>
      <c r="I492">
        <f t="shared" si="71"/>
      </c>
    </row>
    <row r="493" spans="1:9" ht="12.75">
      <c r="A493">
        <f t="shared" si="65"/>
        <v>490</v>
      </c>
      <c r="B493" s="5">
        <f t="shared" si="63"/>
        <v>40246</v>
      </c>
      <c r="C493" t="str">
        <f t="shared" si="66"/>
        <v>%MX490.7 - %MX490.0</v>
      </c>
      <c r="D493" t="str">
        <f t="shared" si="67"/>
        <v>%MB490</v>
      </c>
      <c r="E493" t="str">
        <f t="shared" si="68"/>
        <v>%MW245</v>
      </c>
      <c r="F493">
        <f t="shared" si="69"/>
      </c>
      <c r="G493" s="3" t="str">
        <f t="shared" si="64"/>
        <v>%MW245.X07 - %MW245.X0</v>
      </c>
      <c r="H493" t="str">
        <f t="shared" si="70"/>
        <v>%MW245</v>
      </c>
      <c r="I493">
        <f t="shared" si="71"/>
      </c>
    </row>
    <row r="494" spans="1:9" ht="12.75">
      <c r="A494">
        <f t="shared" si="65"/>
        <v>491</v>
      </c>
      <c r="B494" s="5">
        <f t="shared" si="63"/>
      </c>
      <c r="C494" t="str">
        <f t="shared" si="66"/>
        <v>%MX491.7 - %MX491.0</v>
      </c>
      <c r="D494" t="str">
        <f t="shared" si="67"/>
        <v>%MB491</v>
      </c>
      <c r="E494">
        <f t="shared" si="68"/>
      </c>
      <c r="F494">
        <f t="shared" si="69"/>
      </c>
      <c r="G494" s="3" t="str">
        <f t="shared" si="64"/>
        <v>%MW245.X15 - %MW245.X8</v>
      </c>
      <c r="H494">
        <f t="shared" si="70"/>
      </c>
      <c r="I494">
        <f t="shared" si="71"/>
      </c>
    </row>
    <row r="495" spans="1:9" ht="12.75">
      <c r="A495">
        <f t="shared" si="65"/>
        <v>492</v>
      </c>
      <c r="B495" s="5">
        <f t="shared" si="63"/>
        <v>40247</v>
      </c>
      <c r="C495" t="str">
        <f t="shared" si="66"/>
        <v>%MX492.7 - %MX492.0</v>
      </c>
      <c r="D495" t="str">
        <f t="shared" si="67"/>
        <v>%MB492</v>
      </c>
      <c r="E495" t="str">
        <f t="shared" si="68"/>
        <v>%MW246</v>
      </c>
      <c r="F495" t="str">
        <f t="shared" si="69"/>
        <v>%MD123</v>
      </c>
      <c r="G495" s="3" t="str">
        <f t="shared" si="64"/>
        <v>%MW246.X07 - %MW246.X0</v>
      </c>
      <c r="H495" t="str">
        <f t="shared" si="70"/>
        <v>%MW246</v>
      </c>
      <c r="I495" t="str">
        <f t="shared" si="71"/>
        <v>%MD246</v>
      </c>
    </row>
    <row r="496" spans="1:9" ht="12.75">
      <c r="A496">
        <f t="shared" si="65"/>
        <v>493</v>
      </c>
      <c r="B496" s="5">
        <f t="shared" si="63"/>
      </c>
      <c r="C496" t="str">
        <f t="shared" si="66"/>
        <v>%MX493.7 - %MX493.0</v>
      </c>
      <c r="D496" t="str">
        <f t="shared" si="67"/>
        <v>%MB493</v>
      </c>
      <c r="E496">
        <f t="shared" si="68"/>
      </c>
      <c r="F496">
        <f t="shared" si="69"/>
      </c>
      <c r="G496" s="3" t="str">
        <f t="shared" si="64"/>
        <v>%MW246.X15 - %MW246.X8</v>
      </c>
      <c r="H496">
        <f t="shared" si="70"/>
      </c>
      <c r="I496">
        <f t="shared" si="71"/>
      </c>
    </row>
    <row r="497" spans="1:9" ht="12.75">
      <c r="A497">
        <f t="shared" si="65"/>
        <v>494</v>
      </c>
      <c r="B497" s="5">
        <f t="shared" si="63"/>
        <v>40248</v>
      </c>
      <c r="C497" t="str">
        <f t="shared" si="66"/>
        <v>%MX494.7 - %MX494.0</v>
      </c>
      <c r="D497" t="str">
        <f t="shared" si="67"/>
        <v>%MB494</v>
      </c>
      <c r="E497" t="str">
        <f t="shared" si="68"/>
        <v>%MW247</v>
      </c>
      <c r="F497">
        <f t="shared" si="69"/>
      </c>
      <c r="G497" s="3" t="str">
        <f t="shared" si="64"/>
        <v>%MW247.X07 - %MW247.X0</v>
      </c>
      <c r="H497" t="str">
        <f t="shared" si="70"/>
        <v>%MW247</v>
      </c>
      <c r="I497">
        <f t="shared" si="71"/>
      </c>
    </row>
    <row r="498" spans="1:9" ht="12.75">
      <c r="A498">
        <f t="shared" si="65"/>
        <v>495</v>
      </c>
      <c r="B498" s="5">
        <f t="shared" si="63"/>
      </c>
      <c r="C498" t="str">
        <f t="shared" si="66"/>
        <v>%MX495.7 - %MX495.0</v>
      </c>
      <c r="D498" t="str">
        <f t="shared" si="67"/>
        <v>%MB495</v>
      </c>
      <c r="E498">
        <f t="shared" si="68"/>
      </c>
      <c r="F498">
        <f t="shared" si="69"/>
      </c>
      <c r="G498" s="3" t="str">
        <f t="shared" si="64"/>
        <v>%MW247.X15 - %MW247.X8</v>
      </c>
      <c r="H498">
        <f t="shared" si="70"/>
      </c>
      <c r="I498">
        <f t="shared" si="71"/>
      </c>
    </row>
    <row r="499" spans="1:9" ht="12.75">
      <c r="A499">
        <f t="shared" si="65"/>
        <v>496</v>
      </c>
      <c r="B499" s="5">
        <f t="shared" si="63"/>
        <v>40249</v>
      </c>
      <c r="C499" t="str">
        <f t="shared" si="66"/>
        <v>%MX496.7 - %MX496.0</v>
      </c>
      <c r="D499" t="str">
        <f t="shared" si="67"/>
        <v>%MB496</v>
      </c>
      <c r="E499" t="str">
        <f t="shared" si="68"/>
        <v>%MW248</v>
      </c>
      <c r="F499" t="str">
        <f t="shared" si="69"/>
        <v>%MD124</v>
      </c>
      <c r="G499" s="3" t="str">
        <f t="shared" si="64"/>
        <v>%MW248.X07 - %MW248.X0</v>
      </c>
      <c r="H499" t="str">
        <f t="shared" si="70"/>
        <v>%MW248</v>
      </c>
      <c r="I499" t="str">
        <f t="shared" si="71"/>
        <v>%MD248</v>
      </c>
    </row>
    <row r="500" spans="1:9" ht="12.75">
      <c r="A500">
        <f t="shared" si="65"/>
        <v>497</v>
      </c>
      <c r="B500" s="5">
        <f t="shared" si="63"/>
      </c>
      <c r="C500" t="str">
        <f t="shared" si="66"/>
        <v>%MX497.7 - %MX497.0</v>
      </c>
      <c r="D500" t="str">
        <f t="shared" si="67"/>
        <v>%MB497</v>
      </c>
      <c r="E500">
        <f t="shared" si="68"/>
      </c>
      <c r="F500">
        <f t="shared" si="69"/>
      </c>
      <c r="G500" s="3" t="str">
        <f t="shared" si="64"/>
        <v>%MW248.X15 - %MW248.X8</v>
      </c>
      <c r="H500">
        <f t="shared" si="70"/>
      </c>
      <c r="I500">
        <f t="shared" si="71"/>
      </c>
    </row>
    <row r="501" spans="1:9" ht="12.75">
      <c r="A501">
        <f t="shared" si="65"/>
        <v>498</v>
      </c>
      <c r="B501" s="5">
        <f t="shared" si="63"/>
        <v>40250</v>
      </c>
      <c r="C501" t="str">
        <f t="shared" si="66"/>
        <v>%MX498.7 - %MX498.0</v>
      </c>
      <c r="D501" t="str">
        <f t="shared" si="67"/>
        <v>%MB498</v>
      </c>
      <c r="E501" t="str">
        <f t="shared" si="68"/>
        <v>%MW249</v>
      </c>
      <c r="F501">
        <f t="shared" si="69"/>
      </c>
      <c r="G501" s="3" t="str">
        <f t="shared" si="64"/>
        <v>%MW249.X07 - %MW249.X0</v>
      </c>
      <c r="H501" t="str">
        <f t="shared" si="70"/>
        <v>%MW249</v>
      </c>
      <c r="I501">
        <f t="shared" si="71"/>
      </c>
    </row>
    <row r="502" spans="1:9" ht="12.75">
      <c r="A502">
        <f t="shared" si="65"/>
        <v>499</v>
      </c>
      <c r="B502" s="5">
        <f t="shared" si="63"/>
      </c>
      <c r="C502" t="str">
        <f t="shared" si="66"/>
        <v>%MX499.7 - %MX499.0</v>
      </c>
      <c r="D502" t="str">
        <f t="shared" si="67"/>
        <v>%MB499</v>
      </c>
      <c r="E502">
        <f t="shared" si="68"/>
      </c>
      <c r="F502">
        <f t="shared" si="69"/>
      </c>
      <c r="G502" s="3" t="str">
        <f t="shared" si="64"/>
        <v>%MW249.X15 - %MW249.X8</v>
      </c>
      <c r="H502">
        <f t="shared" si="70"/>
      </c>
      <c r="I502">
        <f t="shared" si="71"/>
      </c>
    </row>
    <row r="503" spans="1:9" ht="12.75">
      <c r="A503">
        <f t="shared" si="65"/>
        <v>500</v>
      </c>
      <c r="B503" s="5">
        <f t="shared" si="63"/>
        <v>40251</v>
      </c>
      <c r="C503" t="str">
        <f t="shared" si="66"/>
        <v>%MX500.7 - %MX500.0</v>
      </c>
      <c r="D503" t="str">
        <f t="shared" si="67"/>
        <v>%MB500</v>
      </c>
      <c r="E503" t="str">
        <f t="shared" si="68"/>
        <v>%MW250</v>
      </c>
      <c r="F503" t="str">
        <f t="shared" si="69"/>
        <v>%MD125</v>
      </c>
      <c r="G503" s="3" t="str">
        <f t="shared" si="64"/>
        <v>%MW250.X07 - %MW250.X0</v>
      </c>
      <c r="H503" t="str">
        <f t="shared" si="70"/>
        <v>%MW250</v>
      </c>
      <c r="I503" t="str">
        <f t="shared" si="71"/>
        <v>%MD250</v>
      </c>
    </row>
    <row r="504" spans="1:9" ht="12.75">
      <c r="A504">
        <f t="shared" si="65"/>
        <v>501</v>
      </c>
      <c r="B504" s="5">
        <f t="shared" si="63"/>
      </c>
      <c r="C504" t="str">
        <f t="shared" si="66"/>
        <v>%MX501.7 - %MX501.0</v>
      </c>
      <c r="D504" t="str">
        <f t="shared" si="67"/>
        <v>%MB501</v>
      </c>
      <c r="E504">
        <f t="shared" si="68"/>
      </c>
      <c r="F504">
        <f t="shared" si="69"/>
      </c>
      <c r="G504" s="3" t="str">
        <f t="shared" si="64"/>
        <v>%MW250.X15 - %MW250.X8</v>
      </c>
      <c r="H504">
        <f t="shared" si="70"/>
      </c>
      <c r="I504">
        <f t="shared" si="71"/>
      </c>
    </row>
    <row r="505" spans="1:9" ht="12.75">
      <c r="A505">
        <f t="shared" si="65"/>
        <v>502</v>
      </c>
      <c r="B505" s="5">
        <f t="shared" si="63"/>
        <v>40252</v>
      </c>
      <c r="C505" t="str">
        <f t="shared" si="66"/>
        <v>%MX502.7 - %MX502.0</v>
      </c>
      <c r="D505" t="str">
        <f t="shared" si="67"/>
        <v>%MB502</v>
      </c>
      <c r="E505" t="str">
        <f t="shared" si="68"/>
        <v>%MW251</v>
      </c>
      <c r="F505">
        <f t="shared" si="69"/>
      </c>
      <c r="G505" s="3" t="str">
        <f t="shared" si="64"/>
        <v>%MW251.X07 - %MW251.X0</v>
      </c>
      <c r="H505" t="str">
        <f t="shared" si="70"/>
        <v>%MW251</v>
      </c>
      <c r="I505">
        <f t="shared" si="71"/>
      </c>
    </row>
    <row r="506" spans="1:9" ht="12.75">
      <c r="A506">
        <f t="shared" si="65"/>
        <v>503</v>
      </c>
      <c r="B506" s="5">
        <f t="shared" si="63"/>
      </c>
      <c r="C506" t="str">
        <f t="shared" si="66"/>
        <v>%MX503.7 - %MX503.0</v>
      </c>
      <c r="D506" t="str">
        <f t="shared" si="67"/>
        <v>%MB503</v>
      </c>
      <c r="E506">
        <f t="shared" si="68"/>
      </c>
      <c r="F506">
        <f t="shared" si="69"/>
      </c>
      <c r="G506" s="3" t="str">
        <f t="shared" si="64"/>
        <v>%MW251.X15 - %MW251.X8</v>
      </c>
      <c r="H506">
        <f t="shared" si="70"/>
      </c>
      <c r="I506">
        <f t="shared" si="71"/>
      </c>
    </row>
    <row r="507" spans="1:9" ht="12.75">
      <c r="A507">
        <f t="shared" si="65"/>
        <v>504</v>
      </c>
      <c r="B507" s="5">
        <f t="shared" si="63"/>
        <v>40253</v>
      </c>
      <c r="C507" t="str">
        <f t="shared" si="66"/>
        <v>%MX504.7 - %MX504.0</v>
      </c>
      <c r="D507" t="str">
        <f t="shared" si="67"/>
        <v>%MB504</v>
      </c>
      <c r="E507" t="str">
        <f t="shared" si="68"/>
        <v>%MW252</v>
      </c>
      <c r="F507" t="str">
        <f t="shared" si="69"/>
        <v>%MD126</v>
      </c>
      <c r="G507" s="3" t="str">
        <f t="shared" si="64"/>
        <v>%MW252.X07 - %MW252.X0</v>
      </c>
      <c r="H507" t="str">
        <f t="shared" si="70"/>
        <v>%MW252</v>
      </c>
      <c r="I507" t="str">
        <f t="shared" si="71"/>
        <v>%MD252</v>
      </c>
    </row>
    <row r="508" spans="1:9" ht="12.75">
      <c r="A508">
        <f t="shared" si="65"/>
        <v>505</v>
      </c>
      <c r="B508" s="5">
        <f t="shared" si="63"/>
      </c>
      <c r="C508" t="str">
        <f t="shared" si="66"/>
        <v>%MX505.7 - %MX505.0</v>
      </c>
      <c r="D508" t="str">
        <f t="shared" si="67"/>
        <v>%MB505</v>
      </c>
      <c r="E508">
        <f t="shared" si="68"/>
      </c>
      <c r="F508">
        <f t="shared" si="69"/>
      </c>
      <c r="G508" s="3" t="str">
        <f t="shared" si="64"/>
        <v>%MW252.X15 - %MW252.X8</v>
      </c>
      <c r="H508">
        <f t="shared" si="70"/>
      </c>
      <c r="I508">
        <f t="shared" si="71"/>
      </c>
    </row>
    <row r="509" spans="1:9" ht="12.75">
      <c r="A509">
        <f t="shared" si="65"/>
        <v>506</v>
      </c>
      <c r="B509" s="5">
        <f t="shared" si="63"/>
        <v>40254</v>
      </c>
      <c r="C509" t="str">
        <f t="shared" si="66"/>
        <v>%MX506.7 - %MX506.0</v>
      </c>
      <c r="D509" t="str">
        <f t="shared" si="67"/>
        <v>%MB506</v>
      </c>
      <c r="E509" t="str">
        <f t="shared" si="68"/>
        <v>%MW253</v>
      </c>
      <c r="F509">
        <f t="shared" si="69"/>
      </c>
      <c r="G509" s="3" t="str">
        <f t="shared" si="64"/>
        <v>%MW253.X07 - %MW253.X0</v>
      </c>
      <c r="H509" t="str">
        <f t="shared" si="70"/>
        <v>%MW253</v>
      </c>
      <c r="I509">
        <f t="shared" si="71"/>
      </c>
    </row>
    <row r="510" spans="1:9" ht="12.75">
      <c r="A510">
        <f t="shared" si="65"/>
        <v>507</v>
      </c>
      <c r="B510" s="5">
        <f t="shared" si="63"/>
      </c>
      <c r="C510" t="str">
        <f t="shared" si="66"/>
        <v>%MX507.7 - %MX507.0</v>
      </c>
      <c r="D510" t="str">
        <f t="shared" si="67"/>
        <v>%MB507</v>
      </c>
      <c r="E510">
        <f t="shared" si="68"/>
      </c>
      <c r="F510">
        <f t="shared" si="69"/>
      </c>
      <c r="G510" s="3" t="str">
        <f t="shared" si="64"/>
        <v>%MW253.X15 - %MW253.X8</v>
      </c>
      <c r="H510">
        <f t="shared" si="70"/>
      </c>
      <c r="I510">
        <f t="shared" si="71"/>
      </c>
    </row>
    <row r="511" spans="1:9" ht="12.75">
      <c r="A511">
        <f t="shared" si="65"/>
        <v>508</v>
      </c>
      <c r="B511" s="5">
        <f t="shared" si="63"/>
        <v>40255</v>
      </c>
      <c r="C511" t="str">
        <f t="shared" si="66"/>
        <v>%MX508.7 - %MX508.0</v>
      </c>
      <c r="D511" t="str">
        <f t="shared" si="67"/>
        <v>%MB508</v>
      </c>
      <c r="E511" t="str">
        <f t="shared" si="68"/>
        <v>%MW254</v>
      </c>
      <c r="F511" t="str">
        <f t="shared" si="69"/>
        <v>%MD127</v>
      </c>
      <c r="G511" s="3" t="str">
        <f t="shared" si="64"/>
        <v>%MW254.X07 - %MW254.X0</v>
      </c>
      <c r="H511" t="str">
        <f t="shared" si="70"/>
        <v>%MW254</v>
      </c>
      <c r="I511" t="str">
        <f t="shared" si="71"/>
        <v>%MD254</v>
      </c>
    </row>
    <row r="512" spans="1:9" ht="12.75">
      <c r="A512">
        <f t="shared" si="65"/>
        <v>509</v>
      </c>
      <c r="B512" s="5">
        <f t="shared" si="63"/>
      </c>
      <c r="C512" t="str">
        <f t="shared" si="66"/>
        <v>%MX509.7 - %MX509.0</v>
      </c>
      <c r="D512" t="str">
        <f t="shared" si="67"/>
        <v>%MB509</v>
      </c>
      <c r="E512">
        <f t="shared" si="68"/>
      </c>
      <c r="F512">
        <f t="shared" si="69"/>
      </c>
      <c r="G512" s="3" t="str">
        <f t="shared" si="64"/>
        <v>%MW254.X15 - %MW254.X8</v>
      </c>
      <c r="H512">
        <f t="shared" si="70"/>
      </c>
      <c r="I512">
        <f t="shared" si="71"/>
      </c>
    </row>
    <row r="513" spans="1:9" ht="12.75">
      <c r="A513">
        <f t="shared" si="65"/>
        <v>510</v>
      </c>
      <c r="B513" s="5">
        <f t="shared" si="63"/>
        <v>40256</v>
      </c>
      <c r="C513" t="str">
        <f t="shared" si="66"/>
        <v>%MX510.7 - %MX510.0</v>
      </c>
      <c r="D513" t="str">
        <f t="shared" si="67"/>
        <v>%MB510</v>
      </c>
      <c r="E513" t="str">
        <f t="shared" si="68"/>
        <v>%MW255</v>
      </c>
      <c r="F513">
        <f t="shared" si="69"/>
      </c>
      <c r="G513" s="3" t="str">
        <f t="shared" si="64"/>
        <v>%MW255.X07 - %MW255.X0</v>
      </c>
      <c r="H513" t="str">
        <f t="shared" si="70"/>
        <v>%MW255</v>
      </c>
      <c r="I513">
        <f t="shared" si="71"/>
      </c>
    </row>
    <row r="514" spans="1:9" ht="12.75">
      <c r="A514">
        <f t="shared" si="65"/>
        <v>511</v>
      </c>
      <c r="B514" s="5">
        <f t="shared" si="63"/>
      </c>
      <c r="C514" t="str">
        <f t="shared" si="66"/>
        <v>%MX511.7 - %MX511.0</v>
      </c>
      <c r="D514" t="str">
        <f t="shared" si="67"/>
        <v>%MB511</v>
      </c>
      <c r="E514">
        <f t="shared" si="68"/>
      </c>
      <c r="F514">
        <f t="shared" si="69"/>
      </c>
      <c r="G514" s="3" t="str">
        <f t="shared" si="64"/>
        <v>%MW255.X15 - %MW255.X8</v>
      </c>
      <c r="H514">
        <f t="shared" si="70"/>
      </c>
      <c r="I514">
        <f t="shared" si="71"/>
      </c>
    </row>
    <row r="515" spans="1:9" ht="12.75">
      <c r="A515">
        <f t="shared" si="65"/>
        <v>512</v>
      </c>
      <c r="B515" s="5">
        <f t="shared" si="63"/>
        <v>40257</v>
      </c>
      <c r="C515" t="str">
        <f t="shared" si="66"/>
        <v>%MX512.7 - %MX512.0</v>
      </c>
      <c r="D515" t="str">
        <f t="shared" si="67"/>
        <v>%MB512</v>
      </c>
      <c r="E515" t="str">
        <f t="shared" si="68"/>
        <v>%MW256</v>
      </c>
      <c r="F515" t="str">
        <f t="shared" si="69"/>
        <v>%MD128</v>
      </c>
      <c r="G515" s="3" t="str">
        <f t="shared" si="64"/>
        <v>%MW256.X07 - %MW256.X0</v>
      </c>
      <c r="H515" t="str">
        <f t="shared" si="70"/>
        <v>%MW256</v>
      </c>
      <c r="I515" t="str">
        <f t="shared" si="71"/>
        <v>%MD256</v>
      </c>
    </row>
    <row r="516" spans="1:9" ht="12.75">
      <c r="A516">
        <f t="shared" si="65"/>
        <v>513</v>
      </c>
      <c r="B516" s="5">
        <f aca="true" t="shared" si="72" ref="B516:B579">IF(MOD(A516,2)=0,$B$2+A516/2,"")</f>
      </c>
      <c r="C516" t="str">
        <f t="shared" si="66"/>
        <v>%MX513.7 - %MX513.0</v>
      </c>
      <c r="D516" t="str">
        <f t="shared" si="67"/>
        <v>%MB513</v>
      </c>
      <c r="E516">
        <f t="shared" si="68"/>
      </c>
      <c r="F516">
        <f t="shared" si="69"/>
      </c>
      <c r="G516" s="3" t="str">
        <f aca="true" t="shared" si="73" ref="G516:G579">IF(MOD(A516,2)=0,CONCATENATE("%MW",INT(A516/2),".X07 - %MW",INT(A516/2),".X0"),CONCATENATE("%MW",INT(A516/2),".X15 - %MW",INT(A516/2),".X8"))</f>
        <v>%MW256.X15 - %MW256.X8</v>
      </c>
      <c r="H516">
        <f t="shared" si="70"/>
      </c>
      <c r="I516">
        <f t="shared" si="71"/>
      </c>
    </row>
    <row r="517" spans="1:9" ht="12.75">
      <c r="A517">
        <f aca="true" t="shared" si="74" ref="A517:A580">A516+1</f>
        <v>514</v>
      </c>
      <c r="B517" s="5">
        <f t="shared" si="72"/>
        <v>40258</v>
      </c>
      <c r="C517" t="str">
        <f aca="true" t="shared" si="75" ref="C517:C580">CONCATENATE("%MX",A517,".7 - %MX",A517,".0")</f>
        <v>%MX514.7 - %MX514.0</v>
      </c>
      <c r="D517" t="str">
        <f aca="true" t="shared" si="76" ref="D517:D580">CONCATENATE("%MB",A517)</f>
        <v>%MB514</v>
      </c>
      <c r="E517" t="str">
        <f aca="true" t="shared" si="77" ref="E517:E580">IF(MOD(A517,2)=0,CONCATENATE("%MW",A517/2),"")</f>
        <v>%MW257</v>
      </c>
      <c r="F517">
        <f aca="true" t="shared" si="78" ref="F517:F580">IF(MOD(A517,4)=0,CONCATENATE("%MD",A517/4),"")</f>
      </c>
      <c r="G517" s="3" t="str">
        <f t="shared" si="73"/>
        <v>%MW257.X07 - %MW257.X0</v>
      </c>
      <c r="H517" t="str">
        <f aca="true" t="shared" si="79" ref="H517:H580">IF(MOD(A517,2)=0,CONCATENATE("%MW",A517/2),"")</f>
        <v>%MW257</v>
      </c>
      <c r="I517">
        <f aca="true" t="shared" si="80" ref="I517:I580">IF(MOD(A517,4)=0,CONCATENATE("%MD",A517/4*2),"")</f>
      </c>
    </row>
    <row r="518" spans="1:9" ht="12.75">
      <c r="A518">
        <f t="shared" si="74"/>
        <v>515</v>
      </c>
      <c r="B518" s="5">
        <f t="shared" si="72"/>
      </c>
      <c r="C518" t="str">
        <f t="shared" si="75"/>
        <v>%MX515.7 - %MX515.0</v>
      </c>
      <c r="D518" t="str">
        <f t="shared" si="76"/>
        <v>%MB515</v>
      </c>
      <c r="E518">
        <f t="shared" si="77"/>
      </c>
      <c r="F518">
        <f t="shared" si="78"/>
      </c>
      <c r="G518" s="3" t="str">
        <f t="shared" si="73"/>
        <v>%MW257.X15 - %MW257.X8</v>
      </c>
      <c r="H518">
        <f t="shared" si="79"/>
      </c>
      <c r="I518">
        <f t="shared" si="80"/>
      </c>
    </row>
    <row r="519" spans="1:9" ht="12.75">
      <c r="A519">
        <f t="shared" si="74"/>
        <v>516</v>
      </c>
      <c r="B519" s="5">
        <f t="shared" si="72"/>
        <v>40259</v>
      </c>
      <c r="C519" t="str">
        <f t="shared" si="75"/>
        <v>%MX516.7 - %MX516.0</v>
      </c>
      <c r="D519" t="str">
        <f t="shared" si="76"/>
        <v>%MB516</v>
      </c>
      <c r="E519" t="str">
        <f t="shared" si="77"/>
        <v>%MW258</v>
      </c>
      <c r="F519" t="str">
        <f t="shared" si="78"/>
        <v>%MD129</v>
      </c>
      <c r="G519" s="3" t="str">
        <f t="shared" si="73"/>
        <v>%MW258.X07 - %MW258.X0</v>
      </c>
      <c r="H519" t="str">
        <f t="shared" si="79"/>
        <v>%MW258</v>
      </c>
      <c r="I519" t="str">
        <f t="shared" si="80"/>
        <v>%MD258</v>
      </c>
    </row>
    <row r="520" spans="1:9" ht="12.75">
      <c r="A520">
        <f t="shared" si="74"/>
        <v>517</v>
      </c>
      <c r="B520" s="5">
        <f t="shared" si="72"/>
      </c>
      <c r="C520" t="str">
        <f t="shared" si="75"/>
        <v>%MX517.7 - %MX517.0</v>
      </c>
      <c r="D520" t="str">
        <f t="shared" si="76"/>
        <v>%MB517</v>
      </c>
      <c r="E520">
        <f t="shared" si="77"/>
      </c>
      <c r="F520">
        <f t="shared" si="78"/>
      </c>
      <c r="G520" s="3" t="str">
        <f t="shared" si="73"/>
        <v>%MW258.X15 - %MW258.X8</v>
      </c>
      <c r="H520">
        <f t="shared" si="79"/>
      </c>
      <c r="I520">
        <f t="shared" si="80"/>
      </c>
    </row>
    <row r="521" spans="1:9" ht="12.75">
      <c r="A521">
        <f t="shared" si="74"/>
        <v>518</v>
      </c>
      <c r="B521" s="5">
        <f t="shared" si="72"/>
        <v>40260</v>
      </c>
      <c r="C521" t="str">
        <f t="shared" si="75"/>
        <v>%MX518.7 - %MX518.0</v>
      </c>
      <c r="D521" t="str">
        <f t="shared" si="76"/>
        <v>%MB518</v>
      </c>
      <c r="E521" t="str">
        <f t="shared" si="77"/>
        <v>%MW259</v>
      </c>
      <c r="F521">
        <f t="shared" si="78"/>
      </c>
      <c r="G521" s="3" t="str">
        <f t="shared" si="73"/>
        <v>%MW259.X07 - %MW259.X0</v>
      </c>
      <c r="H521" t="str">
        <f t="shared" si="79"/>
        <v>%MW259</v>
      </c>
      <c r="I521">
        <f t="shared" si="80"/>
      </c>
    </row>
    <row r="522" spans="1:9" ht="12.75">
      <c r="A522">
        <f t="shared" si="74"/>
        <v>519</v>
      </c>
      <c r="B522" s="5">
        <f t="shared" si="72"/>
      </c>
      <c r="C522" t="str">
        <f t="shared" si="75"/>
        <v>%MX519.7 - %MX519.0</v>
      </c>
      <c r="D522" t="str">
        <f t="shared" si="76"/>
        <v>%MB519</v>
      </c>
      <c r="E522">
        <f t="shared" si="77"/>
      </c>
      <c r="F522">
        <f t="shared" si="78"/>
      </c>
      <c r="G522" s="3" t="str">
        <f t="shared" si="73"/>
        <v>%MW259.X15 - %MW259.X8</v>
      </c>
      <c r="H522">
        <f t="shared" si="79"/>
      </c>
      <c r="I522">
        <f t="shared" si="80"/>
      </c>
    </row>
    <row r="523" spans="1:9" ht="12.75">
      <c r="A523">
        <f t="shared" si="74"/>
        <v>520</v>
      </c>
      <c r="B523" s="5">
        <f t="shared" si="72"/>
        <v>40261</v>
      </c>
      <c r="C523" t="str">
        <f t="shared" si="75"/>
        <v>%MX520.7 - %MX520.0</v>
      </c>
      <c r="D523" t="str">
        <f t="shared" si="76"/>
        <v>%MB520</v>
      </c>
      <c r="E523" t="str">
        <f t="shared" si="77"/>
        <v>%MW260</v>
      </c>
      <c r="F523" t="str">
        <f t="shared" si="78"/>
        <v>%MD130</v>
      </c>
      <c r="G523" s="3" t="str">
        <f t="shared" si="73"/>
        <v>%MW260.X07 - %MW260.X0</v>
      </c>
      <c r="H523" t="str">
        <f t="shared" si="79"/>
        <v>%MW260</v>
      </c>
      <c r="I523" t="str">
        <f t="shared" si="80"/>
        <v>%MD260</v>
      </c>
    </row>
    <row r="524" spans="1:9" ht="12.75">
      <c r="A524">
        <f t="shared" si="74"/>
        <v>521</v>
      </c>
      <c r="B524" s="5">
        <f t="shared" si="72"/>
      </c>
      <c r="C524" t="str">
        <f t="shared" si="75"/>
        <v>%MX521.7 - %MX521.0</v>
      </c>
      <c r="D524" t="str">
        <f t="shared" si="76"/>
        <v>%MB521</v>
      </c>
      <c r="E524">
        <f t="shared" si="77"/>
      </c>
      <c r="F524">
        <f t="shared" si="78"/>
      </c>
      <c r="G524" s="3" t="str">
        <f t="shared" si="73"/>
        <v>%MW260.X15 - %MW260.X8</v>
      </c>
      <c r="H524">
        <f t="shared" si="79"/>
      </c>
      <c r="I524">
        <f t="shared" si="80"/>
      </c>
    </row>
    <row r="525" spans="1:9" ht="12.75">
      <c r="A525">
        <f t="shared" si="74"/>
        <v>522</v>
      </c>
      <c r="B525" s="5">
        <f t="shared" si="72"/>
        <v>40262</v>
      </c>
      <c r="C525" t="str">
        <f t="shared" si="75"/>
        <v>%MX522.7 - %MX522.0</v>
      </c>
      <c r="D525" t="str">
        <f t="shared" si="76"/>
        <v>%MB522</v>
      </c>
      <c r="E525" t="str">
        <f t="shared" si="77"/>
        <v>%MW261</v>
      </c>
      <c r="F525">
        <f t="shared" si="78"/>
      </c>
      <c r="G525" s="3" t="str">
        <f t="shared" si="73"/>
        <v>%MW261.X07 - %MW261.X0</v>
      </c>
      <c r="H525" t="str">
        <f t="shared" si="79"/>
        <v>%MW261</v>
      </c>
      <c r="I525">
        <f t="shared" si="80"/>
      </c>
    </row>
    <row r="526" spans="1:9" ht="12.75">
      <c r="A526">
        <f t="shared" si="74"/>
        <v>523</v>
      </c>
      <c r="B526" s="5">
        <f t="shared" si="72"/>
      </c>
      <c r="C526" t="str">
        <f t="shared" si="75"/>
        <v>%MX523.7 - %MX523.0</v>
      </c>
      <c r="D526" t="str">
        <f t="shared" si="76"/>
        <v>%MB523</v>
      </c>
      <c r="E526">
        <f t="shared" si="77"/>
      </c>
      <c r="F526">
        <f t="shared" si="78"/>
      </c>
      <c r="G526" s="3" t="str">
        <f t="shared" si="73"/>
        <v>%MW261.X15 - %MW261.X8</v>
      </c>
      <c r="H526">
        <f t="shared" si="79"/>
      </c>
      <c r="I526">
        <f t="shared" si="80"/>
      </c>
    </row>
    <row r="527" spans="1:9" ht="12.75">
      <c r="A527">
        <f t="shared" si="74"/>
        <v>524</v>
      </c>
      <c r="B527" s="5">
        <f t="shared" si="72"/>
        <v>40263</v>
      </c>
      <c r="C527" t="str">
        <f t="shared" si="75"/>
        <v>%MX524.7 - %MX524.0</v>
      </c>
      <c r="D527" t="str">
        <f t="shared" si="76"/>
        <v>%MB524</v>
      </c>
      <c r="E527" t="str">
        <f t="shared" si="77"/>
        <v>%MW262</v>
      </c>
      <c r="F527" t="str">
        <f t="shared" si="78"/>
        <v>%MD131</v>
      </c>
      <c r="G527" s="3" t="str">
        <f t="shared" si="73"/>
        <v>%MW262.X07 - %MW262.X0</v>
      </c>
      <c r="H527" t="str">
        <f t="shared" si="79"/>
        <v>%MW262</v>
      </c>
      <c r="I527" t="str">
        <f t="shared" si="80"/>
        <v>%MD262</v>
      </c>
    </row>
    <row r="528" spans="1:9" ht="12.75">
      <c r="A528">
        <f t="shared" si="74"/>
        <v>525</v>
      </c>
      <c r="B528" s="5">
        <f t="shared" si="72"/>
      </c>
      <c r="C528" t="str">
        <f t="shared" si="75"/>
        <v>%MX525.7 - %MX525.0</v>
      </c>
      <c r="D528" t="str">
        <f t="shared" si="76"/>
        <v>%MB525</v>
      </c>
      <c r="E528">
        <f t="shared" si="77"/>
      </c>
      <c r="F528">
        <f t="shared" si="78"/>
      </c>
      <c r="G528" s="3" t="str">
        <f t="shared" si="73"/>
        <v>%MW262.X15 - %MW262.X8</v>
      </c>
      <c r="H528">
        <f t="shared" si="79"/>
      </c>
      <c r="I528">
        <f t="shared" si="80"/>
      </c>
    </row>
    <row r="529" spans="1:9" ht="12.75">
      <c r="A529">
        <f t="shared" si="74"/>
        <v>526</v>
      </c>
      <c r="B529" s="5">
        <f t="shared" si="72"/>
        <v>40264</v>
      </c>
      <c r="C529" t="str">
        <f t="shared" si="75"/>
        <v>%MX526.7 - %MX526.0</v>
      </c>
      <c r="D529" t="str">
        <f t="shared" si="76"/>
        <v>%MB526</v>
      </c>
      <c r="E529" t="str">
        <f t="shared" si="77"/>
        <v>%MW263</v>
      </c>
      <c r="F529">
        <f t="shared" si="78"/>
      </c>
      <c r="G529" s="3" t="str">
        <f t="shared" si="73"/>
        <v>%MW263.X07 - %MW263.X0</v>
      </c>
      <c r="H529" t="str">
        <f t="shared" si="79"/>
        <v>%MW263</v>
      </c>
      <c r="I529">
        <f t="shared" si="80"/>
      </c>
    </row>
    <row r="530" spans="1:9" ht="12.75">
      <c r="A530">
        <f t="shared" si="74"/>
        <v>527</v>
      </c>
      <c r="B530" s="5">
        <f t="shared" si="72"/>
      </c>
      <c r="C530" t="str">
        <f t="shared" si="75"/>
        <v>%MX527.7 - %MX527.0</v>
      </c>
      <c r="D530" t="str">
        <f t="shared" si="76"/>
        <v>%MB527</v>
      </c>
      <c r="E530">
        <f t="shared" si="77"/>
      </c>
      <c r="F530">
        <f t="shared" si="78"/>
      </c>
      <c r="G530" s="3" t="str">
        <f t="shared" si="73"/>
        <v>%MW263.X15 - %MW263.X8</v>
      </c>
      <c r="H530">
        <f t="shared" si="79"/>
      </c>
      <c r="I530">
        <f t="shared" si="80"/>
      </c>
    </row>
    <row r="531" spans="1:9" ht="12.75">
      <c r="A531">
        <f t="shared" si="74"/>
        <v>528</v>
      </c>
      <c r="B531" s="5">
        <f t="shared" si="72"/>
        <v>40265</v>
      </c>
      <c r="C531" t="str">
        <f t="shared" si="75"/>
        <v>%MX528.7 - %MX528.0</v>
      </c>
      <c r="D531" t="str">
        <f t="shared" si="76"/>
        <v>%MB528</v>
      </c>
      <c r="E531" t="str">
        <f t="shared" si="77"/>
        <v>%MW264</v>
      </c>
      <c r="F531" t="str">
        <f t="shared" si="78"/>
        <v>%MD132</v>
      </c>
      <c r="G531" s="3" t="str">
        <f t="shared" si="73"/>
        <v>%MW264.X07 - %MW264.X0</v>
      </c>
      <c r="H531" t="str">
        <f t="shared" si="79"/>
        <v>%MW264</v>
      </c>
      <c r="I531" t="str">
        <f t="shared" si="80"/>
        <v>%MD264</v>
      </c>
    </row>
    <row r="532" spans="1:9" ht="12.75">
      <c r="A532">
        <f t="shared" si="74"/>
        <v>529</v>
      </c>
      <c r="B532" s="5">
        <f t="shared" si="72"/>
      </c>
      <c r="C532" t="str">
        <f t="shared" si="75"/>
        <v>%MX529.7 - %MX529.0</v>
      </c>
      <c r="D532" t="str">
        <f t="shared" si="76"/>
        <v>%MB529</v>
      </c>
      <c r="E532">
        <f t="shared" si="77"/>
      </c>
      <c r="F532">
        <f t="shared" si="78"/>
      </c>
      <c r="G532" s="3" t="str">
        <f t="shared" si="73"/>
        <v>%MW264.X15 - %MW264.X8</v>
      </c>
      <c r="H532">
        <f t="shared" si="79"/>
      </c>
      <c r="I532">
        <f t="shared" si="80"/>
      </c>
    </row>
    <row r="533" spans="1:9" ht="12.75">
      <c r="A533">
        <f t="shared" si="74"/>
        <v>530</v>
      </c>
      <c r="B533" s="5">
        <f t="shared" si="72"/>
        <v>40266</v>
      </c>
      <c r="C533" t="str">
        <f t="shared" si="75"/>
        <v>%MX530.7 - %MX530.0</v>
      </c>
      <c r="D533" t="str">
        <f t="shared" si="76"/>
        <v>%MB530</v>
      </c>
      <c r="E533" t="str">
        <f t="shared" si="77"/>
        <v>%MW265</v>
      </c>
      <c r="F533">
        <f t="shared" si="78"/>
      </c>
      <c r="G533" s="3" t="str">
        <f t="shared" si="73"/>
        <v>%MW265.X07 - %MW265.X0</v>
      </c>
      <c r="H533" t="str">
        <f t="shared" si="79"/>
        <v>%MW265</v>
      </c>
      <c r="I533">
        <f t="shared" si="80"/>
      </c>
    </row>
    <row r="534" spans="1:9" ht="12.75">
      <c r="A534">
        <f t="shared" si="74"/>
        <v>531</v>
      </c>
      <c r="B534" s="5">
        <f t="shared" si="72"/>
      </c>
      <c r="C534" t="str">
        <f t="shared" si="75"/>
        <v>%MX531.7 - %MX531.0</v>
      </c>
      <c r="D534" t="str">
        <f t="shared" si="76"/>
        <v>%MB531</v>
      </c>
      <c r="E534">
        <f t="shared" si="77"/>
      </c>
      <c r="F534">
        <f t="shared" si="78"/>
      </c>
      <c r="G534" s="3" t="str">
        <f t="shared" si="73"/>
        <v>%MW265.X15 - %MW265.X8</v>
      </c>
      <c r="H534">
        <f t="shared" si="79"/>
      </c>
      <c r="I534">
        <f t="shared" si="80"/>
      </c>
    </row>
    <row r="535" spans="1:9" ht="12.75">
      <c r="A535">
        <f t="shared" si="74"/>
        <v>532</v>
      </c>
      <c r="B535" s="5">
        <f t="shared" si="72"/>
        <v>40267</v>
      </c>
      <c r="C535" t="str">
        <f t="shared" si="75"/>
        <v>%MX532.7 - %MX532.0</v>
      </c>
      <c r="D535" t="str">
        <f t="shared" si="76"/>
        <v>%MB532</v>
      </c>
      <c r="E535" t="str">
        <f t="shared" si="77"/>
        <v>%MW266</v>
      </c>
      <c r="F535" t="str">
        <f t="shared" si="78"/>
        <v>%MD133</v>
      </c>
      <c r="G535" s="3" t="str">
        <f t="shared" si="73"/>
        <v>%MW266.X07 - %MW266.X0</v>
      </c>
      <c r="H535" t="str">
        <f t="shared" si="79"/>
        <v>%MW266</v>
      </c>
      <c r="I535" t="str">
        <f t="shared" si="80"/>
        <v>%MD266</v>
      </c>
    </row>
    <row r="536" spans="1:9" ht="12.75">
      <c r="A536">
        <f t="shared" si="74"/>
        <v>533</v>
      </c>
      <c r="B536" s="5">
        <f t="shared" si="72"/>
      </c>
      <c r="C536" t="str">
        <f t="shared" si="75"/>
        <v>%MX533.7 - %MX533.0</v>
      </c>
      <c r="D536" t="str">
        <f t="shared" si="76"/>
        <v>%MB533</v>
      </c>
      <c r="E536">
        <f t="shared" si="77"/>
      </c>
      <c r="F536">
        <f t="shared" si="78"/>
      </c>
      <c r="G536" s="3" t="str">
        <f t="shared" si="73"/>
        <v>%MW266.X15 - %MW266.X8</v>
      </c>
      <c r="H536">
        <f t="shared" si="79"/>
      </c>
      <c r="I536">
        <f t="shared" si="80"/>
      </c>
    </row>
    <row r="537" spans="1:9" ht="12.75">
      <c r="A537">
        <f t="shared" si="74"/>
        <v>534</v>
      </c>
      <c r="B537" s="5">
        <f t="shared" si="72"/>
        <v>40268</v>
      </c>
      <c r="C537" t="str">
        <f t="shared" si="75"/>
        <v>%MX534.7 - %MX534.0</v>
      </c>
      <c r="D537" t="str">
        <f t="shared" si="76"/>
        <v>%MB534</v>
      </c>
      <c r="E537" t="str">
        <f t="shared" si="77"/>
        <v>%MW267</v>
      </c>
      <c r="F537">
        <f t="shared" si="78"/>
      </c>
      <c r="G537" s="3" t="str">
        <f t="shared" si="73"/>
        <v>%MW267.X07 - %MW267.X0</v>
      </c>
      <c r="H537" t="str">
        <f t="shared" si="79"/>
        <v>%MW267</v>
      </c>
      <c r="I537">
        <f t="shared" si="80"/>
      </c>
    </row>
    <row r="538" spans="1:9" ht="12.75">
      <c r="A538">
        <f t="shared" si="74"/>
        <v>535</v>
      </c>
      <c r="B538" s="5">
        <f t="shared" si="72"/>
      </c>
      <c r="C538" t="str">
        <f t="shared" si="75"/>
        <v>%MX535.7 - %MX535.0</v>
      </c>
      <c r="D538" t="str">
        <f t="shared" si="76"/>
        <v>%MB535</v>
      </c>
      <c r="E538">
        <f t="shared" si="77"/>
      </c>
      <c r="F538">
        <f t="shared" si="78"/>
      </c>
      <c r="G538" s="3" t="str">
        <f t="shared" si="73"/>
        <v>%MW267.X15 - %MW267.X8</v>
      </c>
      <c r="H538">
        <f t="shared" si="79"/>
      </c>
      <c r="I538">
        <f t="shared" si="80"/>
      </c>
    </row>
    <row r="539" spans="1:9" ht="12.75">
      <c r="A539">
        <f t="shared" si="74"/>
        <v>536</v>
      </c>
      <c r="B539" s="5">
        <f t="shared" si="72"/>
        <v>40269</v>
      </c>
      <c r="C539" t="str">
        <f t="shared" si="75"/>
        <v>%MX536.7 - %MX536.0</v>
      </c>
      <c r="D539" t="str">
        <f t="shared" si="76"/>
        <v>%MB536</v>
      </c>
      <c r="E539" t="str">
        <f t="shared" si="77"/>
        <v>%MW268</v>
      </c>
      <c r="F539" t="str">
        <f t="shared" si="78"/>
        <v>%MD134</v>
      </c>
      <c r="G539" s="3" t="str">
        <f t="shared" si="73"/>
        <v>%MW268.X07 - %MW268.X0</v>
      </c>
      <c r="H539" t="str">
        <f t="shared" si="79"/>
        <v>%MW268</v>
      </c>
      <c r="I539" t="str">
        <f t="shared" si="80"/>
        <v>%MD268</v>
      </c>
    </row>
    <row r="540" spans="1:9" ht="12.75">
      <c r="A540">
        <f t="shared" si="74"/>
        <v>537</v>
      </c>
      <c r="B540" s="5">
        <f t="shared" si="72"/>
      </c>
      <c r="C540" t="str">
        <f t="shared" si="75"/>
        <v>%MX537.7 - %MX537.0</v>
      </c>
      <c r="D540" t="str">
        <f t="shared" si="76"/>
        <v>%MB537</v>
      </c>
      <c r="E540">
        <f t="shared" si="77"/>
      </c>
      <c r="F540">
        <f t="shared" si="78"/>
      </c>
      <c r="G540" s="3" t="str">
        <f t="shared" si="73"/>
        <v>%MW268.X15 - %MW268.X8</v>
      </c>
      <c r="H540">
        <f t="shared" si="79"/>
      </c>
      <c r="I540">
        <f t="shared" si="80"/>
      </c>
    </row>
    <row r="541" spans="1:9" ht="12.75">
      <c r="A541">
        <f t="shared" si="74"/>
        <v>538</v>
      </c>
      <c r="B541" s="5">
        <f t="shared" si="72"/>
        <v>40270</v>
      </c>
      <c r="C541" t="str">
        <f t="shared" si="75"/>
        <v>%MX538.7 - %MX538.0</v>
      </c>
      <c r="D541" t="str">
        <f t="shared" si="76"/>
        <v>%MB538</v>
      </c>
      <c r="E541" t="str">
        <f t="shared" si="77"/>
        <v>%MW269</v>
      </c>
      <c r="F541">
        <f t="shared" si="78"/>
      </c>
      <c r="G541" s="3" t="str">
        <f t="shared" si="73"/>
        <v>%MW269.X07 - %MW269.X0</v>
      </c>
      <c r="H541" t="str">
        <f t="shared" si="79"/>
        <v>%MW269</v>
      </c>
      <c r="I541">
        <f t="shared" si="80"/>
      </c>
    </row>
    <row r="542" spans="1:9" ht="12.75">
      <c r="A542">
        <f t="shared" si="74"/>
        <v>539</v>
      </c>
      <c r="B542" s="5">
        <f t="shared" si="72"/>
      </c>
      <c r="C542" t="str">
        <f t="shared" si="75"/>
        <v>%MX539.7 - %MX539.0</v>
      </c>
      <c r="D542" t="str">
        <f t="shared" si="76"/>
        <v>%MB539</v>
      </c>
      <c r="E542">
        <f t="shared" si="77"/>
      </c>
      <c r="F542">
        <f t="shared" si="78"/>
      </c>
      <c r="G542" s="3" t="str">
        <f t="shared" si="73"/>
        <v>%MW269.X15 - %MW269.X8</v>
      </c>
      <c r="H542">
        <f t="shared" si="79"/>
      </c>
      <c r="I542">
        <f t="shared" si="80"/>
      </c>
    </row>
    <row r="543" spans="1:9" ht="12.75">
      <c r="A543">
        <f t="shared" si="74"/>
        <v>540</v>
      </c>
      <c r="B543" s="5">
        <f t="shared" si="72"/>
        <v>40271</v>
      </c>
      <c r="C543" t="str">
        <f t="shared" si="75"/>
        <v>%MX540.7 - %MX540.0</v>
      </c>
      <c r="D543" t="str">
        <f t="shared" si="76"/>
        <v>%MB540</v>
      </c>
      <c r="E543" t="str">
        <f t="shared" si="77"/>
        <v>%MW270</v>
      </c>
      <c r="F543" t="str">
        <f t="shared" si="78"/>
        <v>%MD135</v>
      </c>
      <c r="G543" s="3" t="str">
        <f t="shared" si="73"/>
        <v>%MW270.X07 - %MW270.X0</v>
      </c>
      <c r="H543" t="str">
        <f t="shared" si="79"/>
        <v>%MW270</v>
      </c>
      <c r="I543" t="str">
        <f t="shared" si="80"/>
        <v>%MD270</v>
      </c>
    </row>
    <row r="544" spans="1:9" ht="12.75">
      <c r="A544">
        <f t="shared" si="74"/>
        <v>541</v>
      </c>
      <c r="B544" s="5">
        <f t="shared" si="72"/>
      </c>
      <c r="C544" t="str">
        <f t="shared" si="75"/>
        <v>%MX541.7 - %MX541.0</v>
      </c>
      <c r="D544" t="str">
        <f t="shared" si="76"/>
        <v>%MB541</v>
      </c>
      <c r="E544">
        <f t="shared" si="77"/>
      </c>
      <c r="F544">
        <f t="shared" si="78"/>
      </c>
      <c r="G544" s="3" t="str">
        <f t="shared" si="73"/>
        <v>%MW270.X15 - %MW270.X8</v>
      </c>
      <c r="H544">
        <f t="shared" si="79"/>
      </c>
      <c r="I544">
        <f t="shared" si="80"/>
      </c>
    </row>
    <row r="545" spans="1:9" ht="12.75">
      <c r="A545">
        <f t="shared" si="74"/>
        <v>542</v>
      </c>
      <c r="B545" s="5">
        <f t="shared" si="72"/>
        <v>40272</v>
      </c>
      <c r="C545" t="str">
        <f t="shared" si="75"/>
        <v>%MX542.7 - %MX542.0</v>
      </c>
      <c r="D545" t="str">
        <f t="shared" si="76"/>
        <v>%MB542</v>
      </c>
      <c r="E545" t="str">
        <f t="shared" si="77"/>
        <v>%MW271</v>
      </c>
      <c r="F545">
        <f t="shared" si="78"/>
      </c>
      <c r="G545" s="3" t="str">
        <f t="shared" si="73"/>
        <v>%MW271.X07 - %MW271.X0</v>
      </c>
      <c r="H545" t="str">
        <f t="shared" si="79"/>
        <v>%MW271</v>
      </c>
      <c r="I545">
        <f t="shared" si="80"/>
      </c>
    </row>
    <row r="546" spans="1:9" ht="12.75">
      <c r="A546">
        <f t="shared" si="74"/>
        <v>543</v>
      </c>
      <c r="B546" s="5">
        <f t="shared" si="72"/>
      </c>
      <c r="C546" t="str">
        <f t="shared" si="75"/>
        <v>%MX543.7 - %MX543.0</v>
      </c>
      <c r="D546" t="str">
        <f t="shared" si="76"/>
        <v>%MB543</v>
      </c>
      <c r="E546">
        <f t="shared" si="77"/>
      </c>
      <c r="F546">
        <f t="shared" si="78"/>
      </c>
      <c r="G546" s="3" t="str">
        <f t="shared" si="73"/>
        <v>%MW271.X15 - %MW271.X8</v>
      </c>
      <c r="H546">
        <f t="shared" si="79"/>
      </c>
      <c r="I546">
        <f t="shared" si="80"/>
      </c>
    </row>
    <row r="547" spans="1:9" ht="12.75">
      <c r="A547">
        <f t="shared" si="74"/>
        <v>544</v>
      </c>
      <c r="B547" s="5">
        <f t="shared" si="72"/>
        <v>40273</v>
      </c>
      <c r="C547" t="str">
        <f t="shared" si="75"/>
        <v>%MX544.7 - %MX544.0</v>
      </c>
      <c r="D547" t="str">
        <f t="shared" si="76"/>
        <v>%MB544</v>
      </c>
      <c r="E547" t="str">
        <f t="shared" si="77"/>
        <v>%MW272</v>
      </c>
      <c r="F547" t="str">
        <f t="shared" si="78"/>
        <v>%MD136</v>
      </c>
      <c r="G547" s="3" t="str">
        <f t="shared" si="73"/>
        <v>%MW272.X07 - %MW272.X0</v>
      </c>
      <c r="H547" t="str">
        <f t="shared" si="79"/>
        <v>%MW272</v>
      </c>
      <c r="I547" t="str">
        <f t="shared" si="80"/>
        <v>%MD272</v>
      </c>
    </row>
    <row r="548" spans="1:9" ht="12.75">
      <c r="A548">
        <f t="shared" si="74"/>
        <v>545</v>
      </c>
      <c r="B548" s="5">
        <f t="shared" si="72"/>
      </c>
      <c r="C548" t="str">
        <f t="shared" si="75"/>
        <v>%MX545.7 - %MX545.0</v>
      </c>
      <c r="D548" t="str">
        <f t="shared" si="76"/>
        <v>%MB545</v>
      </c>
      <c r="E548">
        <f t="shared" si="77"/>
      </c>
      <c r="F548">
        <f t="shared" si="78"/>
      </c>
      <c r="G548" s="3" t="str">
        <f t="shared" si="73"/>
        <v>%MW272.X15 - %MW272.X8</v>
      </c>
      <c r="H548">
        <f t="shared" si="79"/>
      </c>
      <c r="I548">
        <f t="shared" si="80"/>
      </c>
    </row>
    <row r="549" spans="1:9" ht="12.75">
      <c r="A549">
        <f t="shared" si="74"/>
        <v>546</v>
      </c>
      <c r="B549" s="5">
        <f t="shared" si="72"/>
        <v>40274</v>
      </c>
      <c r="C549" t="str">
        <f t="shared" si="75"/>
        <v>%MX546.7 - %MX546.0</v>
      </c>
      <c r="D549" t="str">
        <f t="shared" si="76"/>
        <v>%MB546</v>
      </c>
      <c r="E549" t="str">
        <f t="shared" si="77"/>
        <v>%MW273</v>
      </c>
      <c r="F549">
        <f t="shared" si="78"/>
      </c>
      <c r="G549" s="3" t="str">
        <f t="shared" si="73"/>
        <v>%MW273.X07 - %MW273.X0</v>
      </c>
      <c r="H549" t="str">
        <f t="shared" si="79"/>
        <v>%MW273</v>
      </c>
      <c r="I549">
        <f t="shared" si="80"/>
      </c>
    </row>
    <row r="550" spans="1:9" ht="12.75">
      <c r="A550">
        <f t="shared" si="74"/>
        <v>547</v>
      </c>
      <c r="B550" s="5">
        <f t="shared" si="72"/>
      </c>
      <c r="C550" t="str">
        <f t="shared" si="75"/>
        <v>%MX547.7 - %MX547.0</v>
      </c>
      <c r="D550" t="str">
        <f t="shared" si="76"/>
        <v>%MB547</v>
      </c>
      <c r="E550">
        <f t="shared" si="77"/>
      </c>
      <c r="F550">
        <f t="shared" si="78"/>
      </c>
      <c r="G550" s="3" t="str">
        <f t="shared" si="73"/>
        <v>%MW273.X15 - %MW273.X8</v>
      </c>
      <c r="H550">
        <f t="shared" si="79"/>
      </c>
      <c r="I550">
        <f t="shared" si="80"/>
      </c>
    </row>
    <row r="551" spans="1:9" ht="12.75">
      <c r="A551">
        <f t="shared" si="74"/>
        <v>548</v>
      </c>
      <c r="B551" s="5">
        <f t="shared" si="72"/>
        <v>40275</v>
      </c>
      <c r="C551" t="str">
        <f t="shared" si="75"/>
        <v>%MX548.7 - %MX548.0</v>
      </c>
      <c r="D551" t="str">
        <f t="shared" si="76"/>
        <v>%MB548</v>
      </c>
      <c r="E551" t="str">
        <f t="shared" si="77"/>
        <v>%MW274</v>
      </c>
      <c r="F551" t="str">
        <f t="shared" si="78"/>
        <v>%MD137</v>
      </c>
      <c r="G551" s="3" t="str">
        <f t="shared" si="73"/>
        <v>%MW274.X07 - %MW274.X0</v>
      </c>
      <c r="H551" t="str">
        <f t="shared" si="79"/>
        <v>%MW274</v>
      </c>
      <c r="I551" t="str">
        <f t="shared" si="80"/>
        <v>%MD274</v>
      </c>
    </row>
    <row r="552" spans="1:9" ht="12.75">
      <c r="A552">
        <f t="shared" si="74"/>
        <v>549</v>
      </c>
      <c r="B552" s="5">
        <f t="shared" si="72"/>
      </c>
      <c r="C552" t="str">
        <f t="shared" si="75"/>
        <v>%MX549.7 - %MX549.0</v>
      </c>
      <c r="D552" t="str">
        <f t="shared" si="76"/>
        <v>%MB549</v>
      </c>
      <c r="E552">
        <f t="shared" si="77"/>
      </c>
      <c r="F552">
        <f t="shared" si="78"/>
      </c>
      <c r="G552" s="3" t="str">
        <f t="shared" si="73"/>
        <v>%MW274.X15 - %MW274.X8</v>
      </c>
      <c r="H552">
        <f t="shared" si="79"/>
      </c>
      <c r="I552">
        <f t="shared" si="80"/>
      </c>
    </row>
    <row r="553" spans="1:9" ht="12.75">
      <c r="A553">
        <f t="shared" si="74"/>
        <v>550</v>
      </c>
      <c r="B553" s="5">
        <f t="shared" si="72"/>
        <v>40276</v>
      </c>
      <c r="C553" t="str">
        <f t="shared" si="75"/>
        <v>%MX550.7 - %MX550.0</v>
      </c>
      <c r="D553" t="str">
        <f t="shared" si="76"/>
        <v>%MB550</v>
      </c>
      <c r="E553" t="str">
        <f t="shared" si="77"/>
        <v>%MW275</v>
      </c>
      <c r="F553">
        <f t="shared" si="78"/>
      </c>
      <c r="G553" s="3" t="str">
        <f t="shared" si="73"/>
        <v>%MW275.X07 - %MW275.X0</v>
      </c>
      <c r="H553" t="str">
        <f t="shared" si="79"/>
        <v>%MW275</v>
      </c>
      <c r="I553">
        <f t="shared" si="80"/>
      </c>
    </row>
    <row r="554" spans="1:9" ht="12.75">
      <c r="A554">
        <f t="shared" si="74"/>
        <v>551</v>
      </c>
      <c r="B554" s="5">
        <f t="shared" si="72"/>
      </c>
      <c r="C554" t="str">
        <f t="shared" si="75"/>
        <v>%MX551.7 - %MX551.0</v>
      </c>
      <c r="D554" t="str">
        <f t="shared" si="76"/>
        <v>%MB551</v>
      </c>
      <c r="E554">
        <f t="shared" si="77"/>
      </c>
      <c r="F554">
        <f t="shared" si="78"/>
      </c>
      <c r="G554" s="3" t="str">
        <f t="shared" si="73"/>
        <v>%MW275.X15 - %MW275.X8</v>
      </c>
      <c r="H554">
        <f t="shared" si="79"/>
      </c>
      <c r="I554">
        <f t="shared" si="80"/>
      </c>
    </row>
    <row r="555" spans="1:9" ht="12.75">
      <c r="A555">
        <f t="shared" si="74"/>
        <v>552</v>
      </c>
      <c r="B555" s="5">
        <f t="shared" si="72"/>
        <v>40277</v>
      </c>
      <c r="C555" t="str">
        <f t="shared" si="75"/>
        <v>%MX552.7 - %MX552.0</v>
      </c>
      <c r="D555" t="str">
        <f t="shared" si="76"/>
        <v>%MB552</v>
      </c>
      <c r="E555" t="str">
        <f t="shared" si="77"/>
        <v>%MW276</v>
      </c>
      <c r="F555" t="str">
        <f t="shared" si="78"/>
        <v>%MD138</v>
      </c>
      <c r="G555" s="3" t="str">
        <f t="shared" si="73"/>
        <v>%MW276.X07 - %MW276.X0</v>
      </c>
      <c r="H555" t="str">
        <f t="shared" si="79"/>
        <v>%MW276</v>
      </c>
      <c r="I555" t="str">
        <f t="shared" si="80"/>
        <v>%MD276</v>
      </c>
    </row>
    <row r="556" spans="1:9" ht="12.75">
      <c r="A556">
        <f t="shared" si="74"/>
        <v>553</v>
      </c>
      <c r="B556" s="5">
        <f t="shared" si="72"/>
      </c>
      <c r="C556" t="str">
        <f t="shared" si="75"/>
        <v>%MX553.7 - %MX553.0</v>
      </c>
      <c r="D556" t="str">
        <f t="shared" si="76"/>
        <v>%MB553</v>
      </c>
      <c r="E556">
        <f t="shared" si="77"/>
      </c>
      <c r="F556">
        <f t="shared" si="78"/>
      </c>
      <c r="G556" s="3" t="str">
        <f t="shared" si="73"/>
        <v>%MW276.X15 - %MW276.X8</v>
      </c>
      <c r="H556">
        <f t="shared" si="79"/>
      </c>
      <c r="I556">
        <f t="shared" si="80"/>
      </c>
    </row>
    <row r="557" spans="1:9" ht="12.75">
      <c r="A557">
        <f t="shared" si="74"/>
        <v>554</v>
      </c>
      <c r="B557" s="5">
        <f t="shared" si="72"/>
        <v>40278</v>
      </c>
      <c r="C557" t="str">
        <f t="shared" si="75"/>
        <v>%MX554.7 - %MX554.0</v>
      </c>
      <c r="D557" t="str">
        <f t="shared" si="76"/>
        <v>%MB554</v>
      </c>
      <c r="E557" t="str">
        <f t="shared" si="77"/>
        <v>%MW277</v>
      </c>
      <c r="F557">
        <f t="shared" si="78"/>
      </c>
      <c r="G557" s="3" t="str">
        <f t="shared" si="73"/>
        <v>%MW277.X07 - %MW277.X0</v>
      </c>
      <c r="H557" t="str">
        <f t="shared" si="79"/>
        <v>%MW277</v>
      </c>
      <c r="I557">
        <f t="shared" si="80"/>
      </c>
    </row>
    <row r="558" spans="1:9" ht="12.75">
      <c r="A558">
        <f t="shared" si="74"/>
        <v>555</v>
      </c>
      <c r="B558" s="5">
        <f t="shared" si="72"/>
      </c>
      <c r="C558" t="str">
        <f t="shared" si="75"/>
        <v>%MX555.7 - %MX555.0</v>
      </c>
      <c r="D558" t="str">
        <f t="shared" si="76"/>
        <v>%MB555</v>
      </c>
      <c r="E558">
        <f t="shared" si="77"/>
      </c>
      <c r="F558">
        <f t="shared" si="78"/>
      </c>
      <c r="G558" s="3" t="str">
        <f t="shared" si="73"/>
        <v>%MW277.X15 - %MW277.X8</v>
      </c>
      <c r="H558">
        <f t="shared" si="79"/>
      </c>
      <c r="I558">
        <f t="shared" si="80"/>
      </c>
    </row>
    <row r="559" spans="1:9" ht="12.75">
      <c r="A559">
        <f t="shared" si="74"/>
        <v>556</v>
      </c>
      <c r="B559" s="5">
        <f t="shared" si="72"/>
        <v>40279</v>
      </c>
      <c r="C559" t="str">
        <f t="shared" si="75"/>
        <v>%MX556.7 - %MX556.0</v>
      </c>
      <c r="D559" t="str">
        <f t="shared" si="76"/>
        <v>%MB556</v>
      </c>
      <c r="E559" t="str">
        <f t="shared" si="77"/>
        <v>%MW278</v>
      </c>
      <c r="F559" t="str">
        <f t="shared" si="78"/>
        <v>%MD139</v>
      </c>
      <c r="G559" s="3" t="str">
        <f t="shared" si="73"/>
        <v>%MW278.X07 - %MW278.X0</v>
      </c>
      <c r="H559" t="str">
        <f t="shared" si="79"/>
        <v>%MW278</v>
      </c>
      <c r="I559" t="str">
        <f t="shared" si="80"/>
        <v>%MD278</v>
      </c>
    </row>
    <row r="560" spans="1:9" ht="12.75">
      <c r="A560">
        <f t="shared" si="74"/>
        <v>557</v>
      </c>
      <c r="B560" s="5">
        <f t="shared" si="72"/>
      </c>
      <c r="C560" t="str">
        <f t="shared" si="75"/>
        <v>%MX557.7 - %MX557.0</v>
      </c>
      <c r="D560" t="str">
        <f t="shared" si="76"/>
        <v>%MB557</v>
      </c>
      <c r="E560">
        <f t="shared" si="77"/>
      </c>
      <c r="F560">
        <f t="shared" si="78"/>
      </c>
      <c r="G560" s="3" t="str">
        <f t="shared" si="73"/>
        <v>%MW278.X15 - %MW278.X8</v>
      </c>
      <c r="H560">
        <f t="shared" si="79"/>
      </c>
      <c r="I560">
        <f t="shared" si="80"/>
      </c>
    </row>
    <row r="561" spans="1:9" ht="12.75">
      <c r="A561">
        <f t="shared" si="74"/>
        <v>558</v>
      </c>
      <c r="B561" s="5">
        <f t="shared" si="72"/>
        <v>40280</v>
      </c>
      <c r="C561" t="str">
        <f t="shared" si="75"/>
        <v>%MX558.7 - %MX558.0</v>
      </c>
      <c r="D561" t="str">
        <f t="shared" si="76"/>
        <v>%MB558</v>
      </c>
      <c r="E561" t="str">
        <f t="shared" si="77"/>
        <v>%MW279</v>
      </c>
      <c r="F561">
        <f t="shared" si="78"/>
      </c>
      <c r="G561" s="3" t="str">
        <f t="shared" si="73"/>
        <v>%MW279.X07 - %MW279.X0</v>
      </c>
      <c r="H561" t="str">
        <f t="shared" si="79"/>
        <v>%MW279</v>
      </c>
      <c r="I561">
        <f t="shared" si="80"/>
      </c>
    </row>
    <row r="562" spans="1:9" ht="12.75">
      <c r="A562">
        <f t="shared" si="74"/>
        <v>559</v>
      </c>
      <c r="B562" s="5">
        <f t="shared" si="72"/>
      </c>
      <c r="C562" t="str">
        <f t="shared" si="75"/>
        <v>%MX559.7 - %MX559.0</v>
      </c>
      <c r="D562" t="str">
        <f t="shared" si="76"/>
        <v>%MB559</v>
      </c>
      <c r="E562">
        <f t="shared" si="77"/>
      </c>
      <c r="F562">
        <f t="shared" si="78"/>
      </c>
      <c r="G562" s="3" t="str">
        <f t="shared" si="73"/>
        <v>%MW279.X15 - %MW279.X8</v>
      </c>
      <c r="H562">
        <f t="shared" si="79"/>
      </c>
      <c r="I562">
        <f t="shared" si="80"/>
      </c>
    </row>
    <row r="563" spans="1:9" ht="12.75">
      <c r="A563">
        <f t="shared" si="74"/>
        <v>560</v>
      </c>
      <c r="B563" s="5">
        <f t="shared" si="72"/>
        <v>40281</v>
      </c>
      <c r="C563" t="str">
        <f t="shared" si="75"/>
        <v>%MX560.7 - %MX560.0</v>
      </c>
      <c r="D563" t="str">
        <f t="shared" si="76"/>
        <v>%MB560</v>
      </c>
      <c r="E563" t="str">
        <f t="shared" si="77"/>
        <v>%MW280</v>
      </c>
      <c r="F563" t="str">
        <f t="shared" si="78"/>
        <v>%MD140</v>
      </c>
      <c r="G563" s="3" t="str">
        <f t="shared" si="73"/>
        <v>%MW280.X07 - %MW280.X0</v>
      </c>
      <c r="H563" t="str">
        <f t="shared" si="79"/>
        <v>%MW280</v>
      </c>
      <c r="I563" t="str">
        <f t="shared" si="80"/>
        <v>%MD280</v>
      </c>
    </row>
    <row r="564" spans="1:9" ht="12.75">
      <c r="A564">
        <f t="shared" si="74"/>
        <v>561</v>
      </c>
      <c r="B564" s="5">
        <f t="shared" si="72"/>
      </c>
      <c r="C564" t="str">
        <f t="shared" si="75"/>
        <v>%MX561.7 - %MX561.0</v>
      </c>
      <c r="D564" t="str">
        <f t="shared" si="76"/>
        <v>%MB561</v>
      </c>
      <c r="E564">
        <f t="shared" si="77"/>
      </c>
      <c r="F564">
        <f t="shared" si="78"/>
      </c>
      <c r="G564" s="3" t="str">
        <f t="shared" si="73"/>
        <v>%MW280.X15 - %MW280.X8</v>
      </c>
      <c r="H564">
        <f t="shared" si="79"/>
      </c>
      <c r="I564">
        <f t="shared" si="80"/>
      </c>
    </row>
    <row r="565" spans="1:9" ht="12.75">
      <c r="A565">
        <f t="shared" si="74"/>
        <v>562</v>
      </c>
      <c r="B565" s="5">
        <f t="shared" si="72"/>
        <v>40282</v>
      </c>
      <c r="C565" t="str">
        <f t="shared" si="75"/>
        <v>%MX562.7 - %MX562.0</v>
      </c>
      <c r="D565" t="str">
        <f t="shared" si="76"/>
        <v>%MB562</v>
      </c>
      <c r="E565" t="str">
        <f t="shared" si="77"/>
        <v>%MW281</v>
      </c>
      <c r="F565">
        <f t="shared" si="78"/>
      </c>
      <c r="G565" s="3" t="str">
        <f t="shared" si="73"/>
        <v>%MW281.X07 - %MW281.X0</v>
      </c>
      <c r="H565" t="str">
        <f t="shared" si="79"/>
        <v>%MW281</v>
      </c>
      <c r="I565">
        <f t="shared" si="80"/>
      </c>
    </row>
    <row r="566" spans="1:9" ht="12.75">
      <c r="A566">
        <f t="shared" si="74"/>
        <v>563</v>
      </c>
      <c r="B566" s="5">
        <f t="shared" si="72"/>
      </c>
      <c r="C566" t="str">
        <f t="shared" si="75"/>
        <v>%MX563.7 - %MX563.0</v>
      </c>
      <c r="D566" t="str">
        <f t="shared" si="76"/>
        <v>%MB563</v>
      </c>
      <c r="E566">
        <f t="shared" si="77"/>
      </c>
      <c r="F566">
        <f t="shared" si="78"/>
      </c>
      <c r="G566" s="3" t="str">
        <f t="shared" si="73"/>
        <v>%MW281.X15 - %MW281.X8</v>
      </c>
      <c r="H566">
        <f t="shared" si="79"/>
      </c>
      <c r="I566">
        <f t="shared" si="80"/>
      </c>
    </row>
    <row r="567" spans="1:9" ht="12.75">
      <c r="A567">
        <f t="shared" si="74"/>
        <v>564</v>
      </c>
      <c r="B567" s="5">
        <f t="shared" si="72"/>
        <v>40283</v>
      </c>
      <c r="C567" t="str">
        <f t="shared" si="75"/>
        <v>%MX564.7 - %MX564.0</v>
      </c>
      <c r="D567" t="str">
        <f t="shared" si="76"/>
        <v>%MB564</v>
      </c>
      <c r="E567" t="str">
        <f t="shared" si="77"/>
        <v>%MW282</v>
      </c>
      <c r="F567" t="str">
        <f t="shared" si="78"/>
        <v>%MD141</v>
      </c>
      <c r="G567" s="3" t="str">
        <f t="shared" si="73"/>
        <v>%MW282.X07 - %MW282.X0</v>
      </c>
      <c r="H567" t="str">
        <f t="shared" si="79"/>
        <v>%MW282</v>
      </c>
      <c r="I567" t="str">
        <f t="shared" si="80"/>
        <v>%MD282</v>
      </c>
    </row>
    <row r="568" spans="1:9" ht="12.75">
      <c r="A568">
        <f t="shared" si="74"/>
        <v>565</v>
      </c>
      <c r="B568" s="5">
        <f t="shared" si="72"/>
      </c>
      <c r="C568" t="str">
        <f t="shared" si="75"/>
        <v>%MX565.7 - %MX565.0</v>
      </c>
      <c r="D568" t="str">
        <f t="shared" si="76"/>
        <v>%MB565</v>
      </c>
      <c r="E568">
        <f t="shared" si="77"/>
      </c>
      <c r="F568">
        <f t="shared" si="78"/>
      </c>
      <c r="G568" s="3" t="str">
        <f t="shared" si="73"/>
        <v>%MW282.X15 - %MW282.X8</v>
      </c>
      <c r="H568">
        <f t="shared" si="79"/>
      </c>
      <c r="I568">
        <f t="shared" si="80"/>
      </c>
    </row>
    <row r="569" spans="1:9" ht="12.75">
      <c r="A569">
        <f t="shared" si="74"/>
        <v>566</v>
      </c>
      <c r="B569" s="5">
        <f t="shared" si="72"/>
        <v>40284</v>
      </c>
      <c r="C569" t="str">
        <f t="shared" si="75"/>
        <v>%MX566.7 - %MX566.0</v>
      </c>
      <c r="D569" t="str">
        <f t="shared" si="76"/>
        <v>%MB566</v>
      </c>
      <c r="E569" t="str">
        <f t="shared" si="77"/>
        <v>%MW283</v>
      </c>
      <c r="F569">
        <f t="shared" si="78"/>
      </c>
      <c r="G569" s="3" t="str">
        <f t="shared" si="73"/>
        <v>%MW283.X07 - %MW283.X0</v>
      </c>
      <c r="H569" t="str">
        <f t="shared" si="79"/>
        <v>%MW283</v>
      </c>
      <c r="I569">
        <f t="shared" si="80"/>
      </c>
    </row>
    <row r="570" spans="1:9" ht="12.75">
      <c r="A570">
        <f t="shared" si="74"/>
        <v>567</v>
      </c>
      <c r="B570" s="5">
        <f t="shared" si="72"/>
      </c>
      <c r="C570" t="str">
        <f t="shared" si="75"/>
        <v>%MX567.7 - %MX567.0</v>
      </c>
      <c r="D570" t="str">
        <f t="shared" si="76"/>
        <v>%MB567</v>
      </c>
      <c r="E570">
        <f t="shared" si="77"/>
      </c>
      <c r="F570">
        <f t="shared" si="78"/>
      </c>
      <c r="G570" s="3" t="str">
        <f t="shared" si="73"/>
        <v>%MW283.X15 - %MW283.X8</v>
      </c>
      <c r="H570">
        <f t="shared" si="79"/>
      </c>
      <c r="I570">
        <f t="shared" si="80"/>
      </c>
    </row>
    <row r="571" spans="1:9" ht="12.75">
      <c r="A571">
        <f t="shared" si="74"/>
        <v>568</v>
      </c>
      <c r="B571" s="5">
        <f t="shared" si="72"/>
        <v>40285</v>
      </c>
      <c r="C571" t="str">
        <f t="shared" si="75"/>
        <v>%MX568.7 - %MX568.0</v>
      </c>
      <c r="D571" t="str">
        <f t="shared" si="76"/>
        <v>%MB568</v>
      </c>
      <c r="E571" t="str">
        <f t="shared" si="77"/>
        <v>%MW284</v>
      </c>
      <c r="F571" t="str">
        <f t="shared" si="78"/>
        <v>%MD142</v>
      </c>
      <c r="G571" s="3" t="str">
        <f t="shared" si="73"/>
        <v>%MW284.X07 - %MW284.X0</v>
      </c>
      <c r="H571" t="str">
        <f t="shared" si="79"/>
        <v>%MW284</v>
      </c>
      <c r="I571" t="str">
        <f t="shared" si="80"/>
        <v>%MD284</v>
      </c>
    </row>
    <row r="572" spans="1:9" ht="12.75">
      <c r="A572">
        <f t="shared" si="74"/>
        <v>569</v>
      </c>
      <c r="B572" s="5">
        <f t="shared" si="72"/>
      </c>
      <c r="C572" t="str">
        <f t="shared" si="75"/>
        <v>%MX569.7 - %MX569.0</v>
      </c>
      <c r="D572" t="str">
        <f t="shared" si="76"/>
        <v>%MB569</v>
      </c>
      <c r="E572">
        <f t="shared" si="77"/>
      </c>
      <c r="F572">
        <f t="shared" si="78"/>
      </c>
      <c r="G572" s="3" t="str">
        <f t="shared" si="73"/>
        <v>%MW284.X15 - %MW284.X8</v>
      </c>
      <c r="H572">
        <f t="shared" si="79"/>
      </c>
      <c r="I572">
        <f t="shared" si="80"/>
      </c>
    </row>
    <row r="573" spans="1:9" ht="12.75">
      <c r="A573">
        <f t="shared" si="74"/>
        <v>570</v>
      </c>
      <c r="B573" s="5">
        <f t="shared" si="72"/>
        <v>40286</v>
      </c>
      <c r="C573" t="str">
        <f t="shared" si="75"/>
        <v>%MX570.7 - %MX570.0</v>
      </c>
      <c r="D573" t="str">
        <f t="shared" si="76"/>
        <v>%MB570</v>
      </c>
      <c r="E573" t="str">
        <f t="shared" si="77"/>
        <v>%MW285</v>
      </c>
      <c r="F573">
        <f t="shared" si="78"/>
      </c>
      <c r="G573" s="3" t="str">
        <f t="shared" si="73"/>
        <v>%MW285.X07 - %MW285.X0</v>
      </c>
      <c r="H573" t="str">
        <f t="shared" si="79"/>
        <v>%MW285</v>
      </c>
      <c r="I573">
        <f t="shared" si="80"/>
      </c>
    </row>
    <row r="574" spans="1:9" ht="12.75">
      <c r="A574">
        <f t="shared" si="74"/>
        <v>571</v>
      </c>
      <c r="B574" s="5">
        <f t="shared" si="72"/>
      </c>
      <c r="C574" t="str">
        <f t="shared" si="75"/>
        <v>%MX571.7 - %MX571.0</v>
      </c>
      <c r="D574" t="str">
        <f t="shared" si="76"/>
        <v>%MB571</v>
      </c>
      <c r="E574">
        <f t="shared" si="77"/>
      </c>
      <c r="F574">
        <f t="shared" si="78"/>
      </c>
      <c r="G574" s="3" t="str">
        <f t="shared" si="73"/>
        <v>%MW285.X15 - %MW285.X8</v>
      </c>
      <c r="H574">
        <f t="shared" si="79"/>
      </c>
      <c r="I574">
        <f t="shared" si="80"/>
      </c>
    </row>
    <row r="575" spans="1:9" ht="12.75">
      <c r="A575">
        <f t="shared" si="74"/>
        <v>572</v>
      </c>
      <c r="B575" s="5">
        <f t="shared" si="72"/>
        <v>40287</v>
      </c>
      <c r="C575" t="str">
        <f t="shared" si="75"/>
        <v>%MX572.7 - %MX572.0</v>
      </c>
      <c r="D575" t="str">
        <f t="shared" si="76"/>
        <v>%MB572</v>
      </c>
      <c r="E575" t="str">
        <f t="shared" si="77"/>
        <v>%MW286</v>
      </c>
      <c r="F575" t="str">
        <f t="shared" si="78"/>
        <v>%MD143</v>
      </c>
      <c r="G575" s="3" t="str">
        <f t="shared" si="73"/>
        <v>%MW286.X07 - %MW286.X0</v>
      </c>
      <c r="H575" t="str">
        <f t="shared" si="79"/>
        <v>%MW286</v>
      </c>
      <c r="I575" t="str">
        <f t="shared" si="80"/>
        <v>%MD286</v>
      </c>
    </row>
    <row r="576" spans="1:9" ht="12.75">
      <c r="A576">
        <f t="shared" si="74"/>
        <v>573</v>
      </c>
      <c r="B576" s="5">
        <f t="shared" si="72"/>
      </c>
      <c r="C576" t="str">
        <f t="shared" si="75"/>
        <v>%MX573.7 - %MX573.0</v>
      </c>
      <c r="D576" t="str">
        <f t="shared" si="76"/>
        <v>%MB573</v>
      </c>
      <c r="E576">
        <f t="shared" si="77"/>
      </c>
      <c r="F576">
        <f t="shared" si="78"/>
      </c>
      <c r="G576" s="3" t="str">
        <f t="shared" si="73"/>
        <v>%MW286.X15 - %MW286.X8</v>
      </c>
      <c r="H576">
        <f t="shared" si="79"/>
      </c>
      <c r="I576">
        <f t="shared" si="80"/>
      </c>
    </row>
    <row r="577" spans="1:9" ht="12.75">
      <c r="A577">
        <f t="shared" si="74"/>
        <v>574</v>
      </c>
      <c r="B577" s="5">
        <f t="shared" si="72"/>
        <v>40288</v>
      </c>
      <c r="C577" t="str">
        <f t="shared" si="75"/>
        <v>%MX574.7 - %MX574.0</v>
      </c>
      <c r="D577" t="str">
        <f t="shared" si="76"/>
        <v>%MB574</v>
      </c>
      <c r="E577" t="str">
        <f t="shared" si="77"/>
        <v>%MW287</v>
      </c>
      <c r="F577">
        <f t="shared" si="78"/>
      </c>
      <c r="G577" s="3" t="str">
        <f t="shared" si="73"/>
        <v>%MW287.X07 - %MW287.X0</v>
      </c>
      <c r="H577" t="str">
        <f t="shared" si="79"/>
        <v>%MW287</v>
      </c>
      <c r="I577">
        <f t="shared" si="80"/>
      </c>
    </row>
    <row r="578" spans="1:9" ht="12.75">
      <c r="A578">
        <f t="shared" si="74"/>
        <v>575</v>
      </c>
      <c r="B578" s="5">
        <f t="shared" si="72"/>
      </c>
      <c r="C578" t="str">
        <f t="shared" si="75"/>
        <v>%MX575.7 - %MX575.0</v>
      </c>
      <c r="D578" t="str">
        <f t="shared" si="76"/>
        <v>%MB575</v>
      </c>
      <c r="E578">
        <f t="shared" si="77"/>
      </c>
      <c r="F578">
        <f t="shared" si="78"/>
      </c>
      <c r="G578" s="3" t="str">
        <f t="shared" si="73"/>
        <v>%MW287.X15 - %MW287.X8</v>
      </c>
      <c r="H578">
        <f t="shared" si="79"/>
      </c>
      <c r="I578">
        <f t="shared" si="80"/>
      </c>
    </row>
    <row r="579" spans="1:9" ht="12.75">
      <c r="A579">
        <f t="shared" si="74"/>
        <v>576</v>
      </c>
      <c r="B579" s="5">
        <f t="shared" si="72"/>
        <v>40289</v>
      </c>
      <c r="C579" t="str">
        <f t="shared" si="75"/>
        <v>%MX576.7 - %MX576.0</v>
      </c>
      <c r="D579" t="str">
        <f t="shared" si="76"/>
        <v>%MB576</v>
      </c>
      <c r="E579" t="str">
        <f t="shared" si="77"/>
        <v>%MW288</v>
      </c>
      <c r="F579" t="str">
        <f t="shared" si="78"/>
        <v>%MD144</v>
      </c>
      <c r="G579" s="3" t="str">
        <f t="shared" si="73"/>
        <v>%MW288.X07 - %MW288.X0</v>
      </c>
      <c r="H579" t="str">
        <f t="shared" si="79"/>
        <v>%MW288</v>
      </c>
      <c r="I579" t="str">
        <f t="shared" si="80"/>
        <v>%MD288</v>
      </c>
    </row>
    <row r="580" spans="1:9" ht="12.75">
      <c r="A580">
        <f t="shared" si="74"/>
        <v>577</v>
      </c>
      <c r="B580" s="5">
        <f aca="true" t="shared" si="81" ref="B580:B643">IF(MOD(A580,2)=0,$B$2+A580/2,"")</f>
      </c>
      <c r="C580" t="str">
        <f t="shared" si="75"/>
        <v>%MX577.7 - %MX577.0</v>
      </c>
      <c r="D580" t="str">
        <f t="shared" si="76"/>
        <v>%MB577</v>
      </c>
      <c r="E580">
        <f t="shared" si="77"/>
      </c>
      <c r="F580">
        <f t="shared" si="78"/>
      </c>
      <c r="G580" s="3" t="str">
        <f aca="true" t="shared" si="82" ref="G580:G643">IF(MOD(A580,2)=0,CONCATENATE("%MW",INT(A580/2),".X07 - %MW",INT(A580/2),".X0"),CONCATENATE("%MW",INT(A580/2),".X15 - %MW",INT(A580/2),".X8"))</f>
        <v>%MW288.X15 - %MW288.X8</v>
      </c>
      <c r="H580">
        <f t="shared" si="79"/>
      </c>
      <c r="I580">
        <f t="shared" si="80"/>
      </c>
    </row>
    <row r="581" spans="1:9" ht="12.75">
      <c r="A581">
        <f aca="true" t="shared" si="83" ref="A581:A644">A580+1</f>
        <v>578</v>
      </c>
      <c r="B581" s="5">
        <f t="shared" si="81"/>
        <v>40290</v>
      </c>
      <c r="C581" t="str">
        <f aca="true" t="shared" si="84" ref="C581:C644">CONCATENATE("%MX",A581,".7 - %MX",A581,".0")</f>
        <v>%MX578.7 - %MX578.0</v>
      </c>
      <c r="D581" t="str">
        <f aca="true" t="shared" si="85" ref="D581:D644">CONCATENATE("%MB",A581)</f>
        <v>%MB578</v>
      </c>
      <c r="E581" t="str">
        <f aca="true" t="shared" si="86" ref="E581:E644">IF(MOD(A581,2)=0,CONCATENATE("%MW",A581/2),"")</f>
        <v>%MW289</v>
      </c>
      <c r="F581">
        <f aca="true" t="shared" si="87" ref="F581:F644">IF(MOD(A581,4)=0,CONCATENATE("%MD",A581/4),"")</f>
      </c>
      <c r="G581" s="3" t="str">
        <f t="shared" si="82"/>
        <v>%MW289.X07 - %MW289.X0</v>
      </c>
      <c r="H581" t="str">
        <f aca="true" t="shared" si="88" ref="H581:H644">IF(MOD(A581,2)=0,CONCATENATE("%MW",A581/2),"")</f>
        <v>%MW289</v>
      </c>
      <c r="I581">
        <f aca="true" t="shared" si="89" ref="I581:I644">IF(MOD(A581,4)=0,CONCATENATE("%MD",A581/4*2),"")</f>
      </c>
    </row>
    <row r="582" spans="1:9" ht="12.75">
      <c r="A582">
        <f t="shared" si="83"/>
        <v>579</v>
      </c>
      <c r="B582" s="5">
        <f t="shared" si="81"/>
      </c>
      <c r="C582" t="str">
        <f t="shared" si="84"/>
        <v>%MX579.7 - %MX579.0</v>
      </c>
      <c r="D582" t="str">
        <f t="shared" si="85"/>
        <v>%MB579</v>
      </c>
      <c r="E582">
        <f t="shared" si="86"/>
      </c>
      <c r="F582">
        <f t="shared" si="87"/>
      </c>
      <c r="G582" s="3" t="str">
        <f t="shared" si="82"/>
        <v>%MW289.X15 - %MW289.X8</v>
      </c>
      <c r="H582">
        <f t="shared" si="88"/>
      </c>
      <c r="I582">
        <f t="shared" si="89"/>
      </c>
    </row>
    <row r="583" spans="1:9" ht="12.75">
      <c r="A583">
        <f t="shared" si="83"/>
        <v>580</v>
      </c>
      <c r="B583" s="5">
        <f t="shared" si="81"/>
        <v>40291</v>
      </c>
      <c r="C583" t="str">
        <f t="shared" si="84"/>
        <v>%MX580.7 - %MX580.0</v>
      </c>
      <c r="D583" t="str">
        <f t="shared" si="85"/>
        <v>%MB580</v>
      </c>
      <c r="E583" t="str">
        <f t="shared" si="86"/>
        <v>%MW290</v>
      </c>
      <c r="F583" t="str">
        <f t="shared" si="87"/>
        <v>%MD145</v>
      </c>
      <c r="G583" s="3" t="str">
        <f t="shared" si="82"/>
        <v>%MW290.X07 - %MW290.X0</v>
      </c>
      <c r="H583" t="str">
        <f t="shared" si="88"/>
        <v>%MW290</v>
      </c>
      <c r="I583" t="str">
        <f t="shared" si="89"/>
        <v>%MD290</v>
      </c>
    </row>
    <row r="584" spans="1:9" ht="12.75">
      <c r="A584">
        <f t="shared" si="83"/>
        <v>581</v>
      </c>
      <c r="B584" s="5">
        <f t="shared" si="81"/>
      </c>
      <c r="C584" t="str">
        <f t="shared" si="84"/>
        <v>%MX581.7 - %MX581.0</v>
      </c>
      <c r="D584" t="str">
        <f t="shared" si="85"/>
        <v>%MB581</v>
      </c>
      <c r="E584">
        <f t="shared" si="86"/>
      </c>
      <c r="F584">
        <f t="shared" si="87"/>
      </c>
      <c r="G584" s="3" t="str">
        <f t="shared" si="82"/>
        <v>%MW290.X15 - %MW290.X8</v>
      </c>
      <c r="H584">
        <f t="shared" si="88"/>
      </c>
      <c r="I584">
        <f t="shared" si="89"/>
      </c>
    </row>
    <row r="585" spans="1:9" ht="12.75">
      <c r="A585">
        <f t="shared" si="83"/>
        <v>582</v>
      </c>
      <c r="B585" s="5">
        <f t="shared" si="81"/>
        <v>40292</v>
      </c>
      <c r="C585" t="str">
        <f t="shared" si="84"/>
        <v>%MX582.7 - %MX582.0</v>
      </c>
      <c r="D585" t="str">
        <f t="shared" si="85"/>
        <v>%MB582</v>
      </c>
      <c r="E585" t="str">
        <f t="shared" si="86"/>
        <v>%MW291</v>
      </c>
      <c r="F585">
        <f t="shared" si="87"/>
      </c>
      <c r="G585" s="3" t="str">
        <f t="shared" si="82"/>
        <v>%MW291.X07 - %MW291.X0</v>
      </c>
      <c r="H585" t="str">
        <f t="shared" si="88"/>
        <v>%MW291</v>
      </c>
      <c r="I585">
        <f t="shared" si="89"/>
      </c>
    </row>
    <row r="586" spans="1:9" ht="12.75">
      <c r="A586">
        <f t="shared" si="83"/>
        <v>583</v>
      </c>
      <c r="B586" s="5">
        <f t="shared" si="81"/>
      </c>
      <c r="C586" t="str">
        <f t="shared" si="84"/>
        <v>%MX583.7 - %MX583.0</v>
      </c>
      <c r="D586" t="str">
        <f t="shared" si="85"/>
        <v>%MB583</v>
      </c>
      <c r="E586">
        <f t="shared" si="86"/>
      </c>
      <c r="F586">
        <f t="shared" si="87"/>
      </c>
      <c r="G586" s="3" t="str">
        <f t="shared" si="82"/>
        <v>%MW291.X15 - %MW291.X8</v>
      </c>
      <c r="H586">
        <f t="shared" si="88"/>
      </c>
      <c r="I586">
        <f t="shared" si="89"/>
      </c>
    </row>
    <row r="587" spans="1:9" ht="12.75">
      <c r="A587">
        <f t="shared" si="83"/>
        <v>584</v>
      </c>
      <c r="B587" s="5">
        <f t="shared" si="81"/>
        <v>40293</v>
      </c>
      <c r="C587" t="str">
        <f t="shared" si="84"/>
        <v>%MX584.7 - %MX584.0</v>
      </c>
      <c r="D587" t="str">
        <f t="shared" si="85"/>
        <v>%MB584</v>
      </c>
      <c r="E587" t="str">
        <f t="shared" si="86"/>
        <v>%MW292</v>
      </c>
      <c r="F587" t="str">
        <f t="shared" si="87"/>
        <v>%MD146</v>
      </c>
      <c r="G587" s="3" t="str">
        <f t="shared" si="82"/>
        <v>%MW292.X07 - %MW292.X0</v>
      </c>
      <c r="H587" t="str">
        <f t="shared" si="88"/>
        <v>%MW292</v>
      </c>
      <c r="I587" t="str">
        <f t="shared" si="89"/>
        <v>%MD292</v>
      </c>
    </row>
    <row r="588" spans="1:9" ht="12.75">
      <c r="A588">
        <f t="shared" si="83"/>
        <v>585</v>
      </c>
      <c r="B588" s="5">
        <f t="shared" si="81"/>
      </c>
      <c r="C588" t="str">
        <f t="shared" si="84"/>
        <v>%MX585.7 - %MX585.0</v>
      </c>
      <c r="D588" t="str">
        <f t="shared" si="85"/>
        <v>%MB585</v>
      </c>
      <c r="E588">
        <f t="shared" si="86"/>
      </c>
      <c r="F588">
        <f t="shared" si="87"/>
      </c>
      <c r="G588" s="3" t="str">
        <f t="shared" si="82"/>
        <v>%MW292.X15 - %MW292.X8</v>
      </c>
      <c r="H588">
        <f t="shared" si="88"/>
      </c>
      <c r="I588">
        <f t="shared" si="89"/>
      </c>
    </row>
    <row r="589" spans="1:9" ht="12.75">
      <c r="A589">
        <f t="shared" si="83"/>
        <v>586</v>
      </c>
      <c r="B589" s="5">
        <f t="shared" si="81"/>
        <v>40294</v>
      </c>
      <c r="C589" t="str">
        <f t="shared" si="84"/>
        <v>%MX586.7 - %MX586.0</v>
      </c>
      <c r="D589" t="str">
        <f t="shared" si="85"/>
        <v>%MB586</v>
      </c>
      <c r="E589" t="str">
        <f t="shared" si="86"/>
        <v>%MW293</v>
      </c>
      <c r="F589">
        <f t="shared" si="87"/>
      </c>
      <c r="G589" s="3" t="str">
        <f t="shared" si="82"/>
        <v>%MW293.X07 - %MW293.X0</v>
      </c>
      <c r="H589" t="str">
        <f t="shared" si="88"/>
        <v>%MW293</v>
      </c>
      <c r="I589">
        <f t="shared" si="89"/>
      </c>
    </row>
    <row r="590" spans="1:9" ht="12.75">
      <c r="A590">
        <f t="shared" si="83"/>
        <v>587</v>
      </c>
      <c r="B590" s="5">
        <f t="shared" si="81"/>
      </c>
      <c r="C590" t="str">
        <f t="shared" si="84"/>
        <v>%MX587.7 - %MX587.0</v>
      </c>
      <c r="D590" t="str">
        <f t="shared" si="85"/>
        <v>%MB587</v>
      </c>
      <c r="E590">
        <f t="shared" si="86"/>
      </c>
      <c r="F590">
        <f t="shared" si="87"/>
      </c>
      <c r="G590" s="3" t="str">
        <f t="shared" si="82"/>
        <v>%MW293.X15 - %MW293.X8</v>
      </c>
      <c r="H590">
        <f t="shared" si="88"/>
      </c>
      <c r="I590">
        <f t="shared" si="89"/>
      </c>
    </row>
    <row r="591" spans="1:9" ht="12.75">
      <c r="A591">
        <f t="shared" si="83"/>
        <v>588</v>
      </c>
      <c r="B591" s="5">
        <f t="shared" si="81"/>
        <v>40295</v>
      </c>
      <c r="C591" t="str">
        <f t="shared" si="84"/>
        <v>%MX588.7 - %MX588.0</v>
      </c>
      <c r="D591" t="str">
        <f t="shared" si="85"/>
        <v>%MB588</v>
      </c>
      <c r="E591" t="str">
        <f t="shared" si="86"/>
        <v>%MW294</v>
      </c>
      <c r="F591" t="str">
        <f t="shared" si="87"/>
        <v>%MD147</v>
      </c>
      <c r="G591" s="3" t="str">
        <f t="shared" si="82"/>
        <v>%MW294.X07 - %MW294.X0</v>
      </c>
      <c r="H591" t="str">
        <f t="shared" si="88"/>
        <v>%MW294</v>
      </c>
      <c r="I591" t="str">
        <f t="shared" si="89"/>
        <v>%MD294</v>
      </c>
    </row>
    <row r="592" spans="1:9" ht="12.75">
      <c r="A592">
        <f t="shared" si="83"/>
        <v>589</v>
      </c>
      <c r="B592" s="5">
        <f t="shared" si="81"/>
      </c>
      <c r="C592" t="str">
        <f t="shared" si="84"/>
        <v>%MX589.7 - %MX589.0</v>
      </c>
      <c r="D592" t="str">
        <f t="shared" si="85"/>
        <v>%MB589</v>
      </c>
      <c r="E592">
        <f t="shared" si="86"/>
      </c>
      <c r="F592">
        <f t="shared" si="87"/>
      </c>
      <c r="G592" s="3" t="str">
        <f t="shared" si="82"/>
        <v>%MW294.X15 - %MW294.X8</v>
      </c>
      <c r="H592">
        <f t="shared" si="88"/>
      </c>
      <c r="I592">
        <f t="shared" si="89"/>
      </c>
    </row>
    <row r="593" spans="1:9" ht="12.75">
      <c r="A593">
        <f t="shared" si="83"/>
        <v>590</v>
      </c>
      <c r="B593" s="5">
        <f t="shared" si="81"/>
        <v>40296</v>
      </c>
      <c r="C593" t="str">
        <f t="shared" si="84"/>
        <v>%MX590.7 - %MX590.0</v>
      </c>
      <c r="D593" t="str">
        <f t="shared" si="85"/>
        <v>%MB590</v>
      </c>
      <c r="E593" t="str">
        <f t="shared" si="86"/>
        <v>%MW295</v>
      </c>
      <c r="F593">
        <f t="shared" si="87"/>
      </c>
      <c r="G593" s="3" t="str">
        <f t="shared" si="82"/>
        <v>%MW295.X07 - %MW295.X0</v>
      </c>
      <c r="H593" t="str">
        <f t="shared" si="88"/>
        <v>%MW295</v>
      </c>
      <c r="I593">
        <f t="shared" si="89"/>
      </c>
    </row>
    <row r="594" spans="1:9" ht="12.75">
      <c r="A594">
        <f t="shared" si="83"/>
        <v>591</v>
      </c>
      <c r="B594" s="5">
        <f t="shared" si="81"/>
      </c>
      <c r="C594" t="str">
        <f t="shared" si="84"/>
        <v>%MX591.7 - %MX591.0</v>
      </c>
      <c r="D594" t="str">
        <f t="shared" si="85"/>
        <v>%MB591</v>
      </c>
      <c r="E594">
        <f t="shared" si="86"/>
      </c>
      <c r="F594">
        <f t="shared" si="87"/>
      </c>
      <c r="G594" s="3" t="str">
        <f t="shared" si="82"/>
        <v>%MW295.X15 - %MW295.X8</v>
      </c>
      <c r="H594">
        <f t="shared" si="88"/>
      </c>
      <c r="I594">
        <f t="shared" si="89"/>
      </c>
    </row>
    <row r="595" spans="1:9" ht="12.75">
      <c r="A595">
        <f t="shared" si="83"/>
        <v>592</v>
      </c>
      <c r="B595" s="5">
        <f t="shared" si="81"/>
        <v>40297</v>
      </c>
      <c r="C595" t="str">
        <f t="shared" si="84"/>
        <v>%MX592.7 - %MX592.0</v>
      </c>
      <c r="D595" t="str">
        <f t="shared" si="85"/>
        <v>%MB592</v>
      </c>
      <c r="E595" t="str">
        <f t="shared" si="86"/>
        <v>%MW296</v>
      </c>
      <c r="F595" t="str">
        <f t="shared" si="87"/>
        <v>%MD148</v>
      </c>
      <c r="G595" s="3" t="str">
        <f t="shared" si="82"/>
        <v>%MW296.X07 - %MW296.X0</v>
      </c>
      <c r="H595" t="str">
        <f t="shared" si="88"/>
        <v>%MW296</v>
      </c>
      <c r="I595" t="str">
        <f t="shared" si="89"/>
        <v>%MD296</v>
      </c>
    </row>
    <row r="596" spans="1:9" ht="12.75">
      <c r="A596">
        <f t="shared" si="83"/>
        <v>593</v>
      </c>
      <c r="B596" s="5">
        <f t="shared" si="81"/>
      </c>
      <c r="C596" t="str">
        <f t="shared" si="84"/>
        <v>%MX593.7 - %MX593.0</v>
      </c>
      <c r="D596" t="str">
        <f t="shared" si="85"/>
        <v>%MB593</v>
      </c>
      <c r="E596">
        <f t="shared" si="86"/>
      </c>
      <c r="F596">
        <f t="shared" si="87"/>
      </c>
      <c r="G596" s="3" t="str">
        <f t="shared" si="82"/>
        <v>%MW296.X15 - %MW296.X8</v>
      </c>
      <c r="H596">
        <f t="shared" si="88"/>
      </c>
      <c r="I596">
        <f t="shared" si="89"/>
      </c>
    </row>
    <row r="597" spans="1:9" ht="12.75">
      <c r="A597">
        <f t="shared" si="83"/>
        <v>594</v>
      </c>
      <c r="B597" s="5">
        <f t="shared" si="81"/>
        <v>40298</v>
      </c>
      <c r="C597" t="str">
        <f t="shared" si="84"/>
        <v>%MX594.7 - %MX594.0</v>
      </c>
      <c r="D597" t="str">
        <f t="shared" si="85"/>
        <v>%MB594</v>
      </c>
      <c r="E597" t="str">
        <f t="shared" si="86"/>
        <v>%MW297</v>
      </c>
      <c r="F597">
        <f t="shared" si="87"/>
      </c>
      <c r="G597" s="3" t="str">
        <f t="shared" si="82"/>
        <v>%MW297.X07 - %MW297.X0</v>
      </c>
      <c r="H597" t="str">
        <f t="shared" si="88"/>
        <v>%MW297</v>
      </c>
      <c r="I597">
        <f t="shared" si="89"/>
      </c>
    </row>
    <row r="598" spans="1:9" ht="12.75">
      <c r="A598">
        <f t="shared" si="83"/>
        <v>595</v>
      </c>
      <c r="B598" s="5">
        <f t="shared" si="81"/>
      </c>
      <c r="C598" t="str">
        <f t="shared" si="84"/>
        <v>%MX595.7 - %MX595.0</v>
      </c>
      <c r="D598" t="str">
        <f t="shared" si="85"/>
        <v>%MB595</v>
      </c>
      <c r="E598">
        <f t="shared" si="86"/>
      </c>
      <c r="F598">
        <f t="shared" si="87"/>
      </c>
      <c r="G598" s="3" t="str">
        <f t="shared" si="82"/>
        <v>%MW297.X15 - %MW297.X8</v>
      </c>
      <c r="H598">
        <f t="shared" si="88"/>
      </c>
      <c r="I598">
        <f t="shared" si="89"/>
      </c>
    </row>
    <row r="599" spans="1:9" ht="12.75">
      <c r="A599">
        <f t="shared" si="83"/>
        <v>596</v>
      </c>
      <c r="B599" s="5">
        <f t="shared" si="81"/>
        <v>40299</v>
      </c>
      <c r="C599" t="str">
        <f t="shared" si="84"/>
        <v>%MX596.7 - %MX596.0</v>
      </c>
      <c r="D599" t="str">
        <f t="shared" si="85"/>
        <v>%MB596</v>
      </c>
      <c r="E599" t="str">
        <f t="shared" si="86"/>
        <v>%MW298</v>
      </c>
      <c r="F599" t="str">
        <f t="shared" si="87"/>
        <v>%MD149</v>
      </c>
      <c r="G599" s="3" t="str">
        <f t="shared" si="82"/>
        <v>%MW298.X07 - %MW298.X0</v>
      </c>
      <c r="H599" t="str">
        <f t="shared" si="88"/>
        <v>%MW298</v>
      </c>
      <c r="I599" t="str">
        <f t="shared" si="89"/>
        <v>%MD298</v>
      </c>
    </row>
    <row r="600" spans="1:9" ht="12.75">
      <c r="A600">
        <f t="shared" si="83"/>
        <v>597</v>
      </c>
      <c r="B600" s="5">
        <f t="shared" si="81"/>
      </c>
      <c r="C600" t="str">
        <f t="shared" si="84"/>
        <v>%MX597.7 - %MX597.0</v>
      </c>
      <c r="D600" t="str">
        <f t="shared" si="85"/>
        <v>%MB597</v>
      </c>
      <c r="E600">
        <f t="shared" si="86"/>
      </c>
      <c r="F600">
        <f t="shared" si="87"/>
      </c>
      <c r="G600" s="3" t="str">
        <f t="shared" si="82"/>
        <v>%MW298.X15 - %MW298.X8</v>
      </c>
      <c r="H600">
        <f t="shared" si="88"/>
      </c>
      <c r="I600">
        <f t="shared" si="89"/>
      </c>
    </row>
    <row r="601" spans="1:9" ht="12.75">
      <c r="A601">
        <f t="shared" si="83"/>
        <v>598</v>
      </c>
      <c r="B601" s="5">
        <f t="shared" si="81"/>
        <v>40300</v>
      </c>
      <c r="C601" t="str">
        <f t="shared" si="84"/>
        <v>%MX598.7 - %MX598.0</v>
      </c>
      <c r="D601" t="str">
        <f t="shared" si="85"/>
        <v>%MB598</v>
      </c>
      <c r="E601" t="str">
        <f t="shared" si="86"/>
        <v>%MW299</v>
      </c>
      <c r="F601">
        <f t="shared" si="87"/>
      </c>
      <c r="G601" s="3" t="str">
        <f t="shared" si="82"/>
        <v>%MW299.X07 - %MW299.X0</v>
      </c>
      <c r="H601" t="str">
        <f t="shared" si="88"/>
        <v>%MW299</v>
      </c>
      <c r="I601">
        <f t="shared" si="89"/>
      </c>
    </row>
    <row r="602" spans="1:9" ht="12.75">
      <c r="A602">
        <f t="shared" si="83"/>
        <v>599</v>
      </c>
      <c r="B602" s="5">
        <f t="shared" si="81"/>
      </c>
      <c r="C602" t="str">
        <f t="shared" si="84"/>
        <v>%MX599.7 - %MX599.0</v>
      </c>
      <c r="D602" t="str">
        <f t="shared" si="85"/>
        <v>%MB599</v>
      </c>
      <c r="E602">
        <f t="shared" si="86"/>
      </c>
      <c r="F602">
        <f t="shared" si="87"/>
      </c>
      <c r="G602" s="3" t="str">
        <f t="shared" si="82"/>
        <v>%MW299.X15 - %MW299.X8</v>
      </c>
      <c r="H602">
        <f t="shared" si="88"/>
      </c>
      <c r="I602">
        <f t="shared" si="89"/>
      </c>
    </row>
    <row r="603" spans="1:9" ht="12.75">
      <c r="A603">
        <f t="shared" si="83"/>
        <v>600</v>
      </c>
      <c r="B603" s="5">
        <f t="shared" si="81"/>
        <v>40301</v>
      </c>
      <c r="C603" t="str">
        <f t="shared" si="84"/>
        <v>%MX600.7 - %MX600.0</v>
      </c>
      <c r="D603" t="str">
        <f t="shared" si="85"/>
        <v>%MB600</v>
      </c>
      <c r="E603" t="str">
        <f t="shared" si="86"/>
        <v>%MW300</v>
      </c>
      <c r="F603" t="str">
        <f t="shared" si="87"/>
        <v>%MD150</v>
      </c>
      <c r="G603" s="3" t="str">
        <f t="shared" si="82"/>
        <v>%MW300.X07 - %MW300.X0</v>
      </c>
      <c r="H603" t="str">
        <f t="shared" si="88"/>
        <v>%MW300</v>
      </c>
      <c r="I603" t="str">
        <f t="shared" si="89"/>
        <v>%MD300</v>
      </c>
    </row>
    <row r="604" spans="1:9" ht="12.75">
      <c r="A604">
        <f t="shared" si="83"/>
        <v>601</v>
      </c>
      <c r="B604" s="5">
        <f t="shared" si="81"/>
      </c>
      <c r="C604" t="str">
        <f t="shared" si="84"/>
        <v>%MX601.7 - %MX601.0</v>
      </c>
      <c r="D604" t="str">
        <f t="shared" si="85"/>
        <v>%MB601</v>
      </c>
      <c r="E604">
        <f t="shared" si="86"/>
      </c>
      <c r="F604">
        <f t="shared" si="87"/>
      </c>
      <c r="G604" s="3" t="str">
        <f t="shared" si="82"/>
        <v>%MW300.X15 - %MW300.X8</v>
      </c>
      <c r="H604">
        <f t="shared" si="88"/>
      </c>
      <c r="I604">
        <f t="shared" si="89"/>
      </c>
    </row>
    <row r="605" spans="1:9" ht="12.75">
      <c r="A605">
        <f t="shared" si="83"/>
        <v>602</v>
      </c>
      <c r="B605" s="5">
        <f t="shared" si="81"/>
        <v>40302</v>
      </c>
      <c r="C605" t="str">
        <f t="shared" si="84"/>
        <v>%MX602.7 - %MX602.0</v>
      </c>
      <c r="D605" t="str">
        <f t="shared" si="85"/>
        <v>%MB602</v>
      </c>
      <c r="E605" t="str">
        <f t="shared" si="86"/>
        <v>%MW301</v>
      </c>
      <c r="F605">
        <f t="shared" si="87"/>
      </c>
      <c r="G605" s="3" t="str">
        <f t="shared" si="82"/>
        <v>%MW301.X07 - %MW301.X0</v>
      </c>
      <c r="H605" t="str">
        <f t="shared" si="88"/>
        <v>%MW301</v>
      </c>
      <c r="I605">
        <f t="shared" si="89"/>
      </c>
    </row>
    <row r="606" spans="1:9" ht="12.75">
      <c r="A606">
        <f t="shared" si="83"/>
        <v>603</v>
      </c>
      <c r="B606" s="5">
        <f t="shared" si="81"/>
      </c>
      <c r="C606" t="str">
        <f t="shared" si="84"/>
        <v>%MX603.7 - %MX603.0</v>
      </c>
      <c r="D606" t="str">
        <f t="shared" si="85"/>
        <v>%MB603</v>
      </c>
      <c r="E606">
        <f t="shared" si="86"/>
      </c>
      <c r="F606">
        <f t="shared" si="87"/>
      </c>
      <c r="G606" s="3" t="str">
        <f t="shared" si="82"/>
        <v>%MW301.X15 - %MW301.X8</v>
      </c>
      <c r="H606">
        <f t="shared" si="88"/>
      </c>
      <c r="I606">
        <f t="shared" si="89"/>
      </c>
    </row>
    <row r="607" spans="1:9" ht="12.75">
      <c r="A607">
        <f t="shared" si="83"/>
        <v>604</v>
      </c>
      <c r="B607" s="5">
        <f t="shared" si="81"/>
        <v>40303</v>
      </c>
      <c r="C607" t="str">
        <f t="shared" si="84"/>
        <v>%MX604.7 - %MX604.0</v>
      </c>
      <c r="D607" t="str">
        <f t="shared" si="85"/>
        <v>%MB604</v>
      </c>
      <c r="E607" t="str">
        <f t="shared" si="86"/>
        <v>%MW302</v>
      </c>
      <c r="F607" t="str">
        <f t="shared" si="87"/>
        <v>%MD151</v>
      </c>
      <c r="G607" s="3" t="str">
        <f t="shared" si="82"/>
        <v>%MW302.X07 - %MW302.X0</v>
      </c>
      <c r="H607" t="str">
        <f t="shared" si="88"/>
        <v>%MW302</v>
      </c>
      <c r="I607" t="str">
        <f t="shared" si="89"/>
        <v>%MD302</v>
      </c>
    </row>
    <row r="608" spans="1:9" ht="12.75">
      <c r="A608">
        <f t="shared" si="83"/>
        <v>605</v>
      </c>
      <c r="B608" s="5">
        <f t="shared" si="81"/>
      </c>
      <c r="C608" t="str">
        <f t="shared" si="84"/>
        <v>%MX605.7 - %MX605.0</v>
      </c>
      <c r="D608" t="str">
        <f t="shared" si="85"/>
        <v>%MB605</v>
      </c>
      <c r="E608">
        <f t="shared" si="86"/>
      </c>
      <c r="F608">
        <f t="shared" si="87"/>
      </c>
      <c r="G608" s="3" t="str">
        <f t="shared" si="82"/>
        <v>%MW302.X15 - %MW302.X8</v>
      </c>
      <c r="H608">
        <f t="shared" si="88"/>
      </c>
      <c r="I608">
        <f t="shared" si="89"/>
      </c>
    </row>
    <row r="609" spans="1:9" ht="12.75">
      <c r="A609">
        <f t="shared" si="83"/>
        <v>606</v>
      </c>
      <c r="B609" s="5">
        <f t="shared" si="81"/>
        <v>40304</v>
      </c>
      <c r="C609" t="str">
        <f t="shared" si="84"/>
        <v>%MX606.7 - %MX606.0</v>
      </c>
      <c r="D609" t="str">
        <f t="shared" si="85"/>
        <v>%MB606</v>
      </c>
      <c r="E609" t="str">
        <f t="shared" si="86"/>
        <v>%MW303</v>
      </c>
      <c r="F609">
        <f t="shared" si="87"/>
      </c>
      <c r="G609" s="3" t="str">
        <f t="shared" si="82"/>
        <v>%MW303.X07 - %MW303.X0</v>
      </c>
      <c r="H609" t="str">
        <f t="shared" si="88"/>
        <v>%MW303</v>
      </c>
      <c r="I609">
        <f t="shared" si="89"/>
      </c>
    </row>
    <row r="610" spans="1:9" ht="12.75">
      <c r="A610">
        <f t="shared" si="83"/>
        <v>607</v>
      </c>
      <c r="B610" s="5">
        <f t="shared" si="81"/>
      </c>
      <c r="C610" t="str">
        <f t="shared" si="84"/>
        <v>%MX607.7 - %MX607.0</v>
      </c>
      <c r="D610" t="str">
        <f t="shared" si="85"/>
        <v>%MB607</v>
      </c>
      <c r="E610">
        <f t="shared" si="86"/>
      </c>
      <c r="F610">
        <f t="shared" si="87"/>
      </c>
      <c r="G610" s="3" t="str">
        <f t="shared" si="82"/>
        <v>%MW303.X15 - %MW303.X8</v>
      </c>
      <c r="H610">
        <f t="shared" si="88"/>
      </c>
      <c r="I610">
        <f t="shared" si="89"/>
      </c>
    </row>
    <row r="611" spans="1:9" ht="12.75">
      <c r="A611">
        <f t="shared" si="83"/>
        <v>608</v>
      </c>
      <c r="B611" s="5">
        <f t="shared" si="81"/>
        <v>40305</v>
      </c>
      <c r="C611" t="str">
        <f t="shared" si="84"/>
        <v>%MX608.7 - %MX608.0</v>
      </c>
      <c r="D611" t="str">
        <f t="shared" si="85"/>
        <v>%MB608</v>
      </c>
      <c r="E611" t="str">
        <f t="shared" si="86"/>
        <v>%MW304</v>
      </c>
      <c r="F611" t="str">
        <f t="shared" si="87"/>
        <v>%MD152</v>
      </c>
      <c r="G611" s="3" t="str">
        <f t="shared" si="82"/>
        <v>%MW304.X07 - %MW304.X0</v>
      </c>
      <c r="H611" t="str">
        <f t="shared" si="88"/>
        <v>%MW304</v>
      </c>
      <c r="I611" t="str">
        <f t="shared" si="89"/>
        <v>%MD304</v>
      </c>
    </row>
    <row r="612" spans="1:9" ht="12.75">
      <c r="A612">
        <f t="shared" si="83"/>
        <v>609</v>
      </c>
      <c r="B612" s="5">
        <f t="shared" si="81"/>
      </c>
      <c r="C612" t="str">
        <f t="shared" si="84"/>
        <v>%MX609.7 - %MX609.0</v>
      </c>
      <c r="D612" t="str">
        <f t="shared" si="85"/>
        <v>%MB609</v>
      </c>
      <c r="E612">
        <f t="shared" si="86"/>
      </c>
      <c r="F612">
        <f t="shared" si="87"/>
      </c>
      <c r="G612" s="3" t="str">
        <f t="shared" si="82"/>
        <v>%MW304.X15 - %MW304.X8</v>
      </c>
      <c r="H612">
        <f t="shared" si="88"/>
      </c>
      <c r="I612">
        <f t="shared" si="89"/>
      </c>
    </row>
    <row r="613" spans="1:9" ht="12.75">
      <c r="A613">
        <f t="shared" si="83"/>
        <v>610</v>
      </c>
      <c r="B613" s="5">
        <f t="shared" si="81"/>
        <v>40306</v>
      </c>
      <c r="C613" t="str">
        <f t="shared" si="84"/>
        <v>%MX610.7 - %MX610.0</v>
      </c>
      <c r="D613" t="str">
        <f t="shared" si="85"/>
        <v>%MB610</v>
      </c>
      <c r="E613" t="str">
        <f t="shared" si="86"/>
        <v>%MW305</v>
      </c>
      <c r="F613">
        <f t="shared" si="87"/>
      </c>
      <c r="G613" s="3" t="str">
        <f t="shared" si="82"/>
        <v>%MW305.X07 - %MW305.X0</v>
      </c>
      <c r="H613" t="str">
        <f t="shared" si="88"/>
        <v>%MW305</v>
      </c>
      <c r="I613">
        <f t="shared" si="89"/>
      </c>
    </row>
    <row r="614" spans="1:9" ht="12.75">
      <c r="A614">
        <f t="shared" si="83"/>
        <v>611</v>
      </c>
      <c r="B614" s="5">
        <f t="shared" si="81"/>
      </c>
      <c r="C614" t="str">
        <f t="shared" si="84"/>
        <v>%MX611.7 - %MX611.0</v>
      </c>
      <c r="D614" t="str">
        <f t="shared" si="85"/>
        <v>%MB611</v>
      </c>
      <c r="E614">
        <f t="shared" si="86"/>
      </c>
      <c r="F614">
        <f t="shared" si="87"/>
      </c>
      <c r="G614" s="3" t="str">
        <f t="shared" si="82"/>
        <v>%MW305.X15 - %MW305.X8</v>
      </c>
      <c r="H614">
        <f t="shared" si="88"/>
      </c>
      <c r="I614">
        <f t="shared" si="89"/>
      </c>
    </row>
    <row r="615" spans="1:9" ht="12.75">
      <c r="A615">
        <f t="shared" si="83"/>
        <v>612</v>
      </c>
      <c r="B615" s="5">
        <f t="shared" si="81"/>
        <v>40307</v>
      </c>
      <c r="C615" t="str">
        <f t="shared" si="84"/>
        <v>%MX612.7 - %MX612.0</v>
      </c>
      <c r="D615" t="str">
        <f t="shared" si="85"/>
        <v>%MB612</v>
      </c>
      <c r="E615" t="str">
        <f t="shared" si="86"/>
        <v>%MW306</v>
      </c>
      <c r="F615" t="str">
        <f t="shared" si="87"/>
        <v>%MD153</v>
      </c>
      <c r="G615" s="3" t="str">
        <f t="shared" si="82"/>
        <v>%MW306.X07 - %MW306.X0</v>
      </c>
      <c r="H615" t="str">
        <f t="shared" si="88"/>
        <v>%MW306</v>
      </c>
      <c r="I615" t="str">
        <f t="shared" si="89"/>
        <v>%MD306</v>
      </c>
    </row>
    <row r="616" spans="1:9" ht="12.75">
      <c r="A616">
        <f t="shared" si="83"/>
        <v>613</v>
      </c>
      <c r="B616" s="5">
        <f t="shared" si="81"/>
      </c>
      <c r="C616" t="str">
        <f t="shared" si="84"/>
        <v>%MX613.7 - %MX613.0</v>
      </c>
      <c r="D616" t="str">
        <f t="shared" si="85"/>
        <v>%MB613</v>
      </c>
      <c r="E616">
        <f t="shared" si="86"/>
      </c>
      <c r="F616">
        <f t="shared" si="87"/>
      </c>
      <c r="G616" s="3" t="str">
        <f t="shared" si="82"/>
        <v>%MW306.X15 - %MW306.X8</v>
      </c>
      <c r="H616">
        <f t="shared" si="88"/>
      </c>
      <c r="I616">
        <f t="shared" si="89"/>
      </c>
    </row>
    <row r="617" spans="1:9" ht="12.75">
      <c r="A617">
        <f t="shared" si="83"/>
        <v>614</v>
      </c>
      <c r="B617" s="5">
        <f t="shared" si="81"/>
        <v>40308</v>
      </c>
      <c r="C617" t="str">
        <f t="shared" si="84"/>
        <v>%MX614.7 - %MX614.0</v>
      </c>
      <c r="D617" t="str">
        <f t="shared" si="85"/>
        <v>%MB614</v>
      </c>
      <c r="E617" t="str">
        <f t="shared" si="86"/>
        <v>%MW307</v>
      </c>
      <c r="F617">
        <f t="shared" si="87"/>
      </c>
      <c r="G617" s="3" t="str">
        <f t="shared" si="82"/>
        <v>%MW307.X07 - %MW307.X0</v>
      </c>
      <c r="H617" t="str">
        <f t="shared" si="88"/>
        <v>%MW307</v>
      </c>
      <c r="I617">
        <f t="shared" si="89"/>
      </c>
    </row>
    <row r="618" spans="1:9" ht="12.75">
      <c r="A618">
        <f t="shared" si="83"/>
        <v>615</v>
      </c>
      <c r="B618" s="5">
        <f t="shared" si="81"/>
      </c>
      <c r="C618" t="str">
        <f t="shared" si="84"/>
        <v>%MX615.7 - %MX615.0</v>
      </c>
      <c r="D618" t="str">
        <f t="shared" si="85"/>
        <v>%MB615</v>
      </c>
      <c r="E618">
        <f t="shared" si="86"/>
      </c>
      <c r="F618">
        <f t="shared" si="87"/>
      </c>
      <c r="G618" s="3" t="str">
        <f t="shared" si="82"/>
        <v>%MW307.X15 - %MW307.X8</v>
      </c>
      <c r="H618">
        <f t="shared" si="88"/>
      </c>
      <c r="I618">
        <f t="shared" si="89"/>
      </c>
    </row>
    <row r="619" spans="1:9" ht="12.75">
      <c r="A619">
        <f t="shared" si="83"/>
        <v>616</v>
      </c>
      <c r="B619" s="5">
        <f t="shared" si="81"/>
        <v>40309</v>
      </c>
      <c r="C619" t="str">
        <f t="shared" si="84"/>
        <v>%MX616.7 - %MX616.0</v>
      </c>
      <c r="D619" t="str">
        <f t="shared" si="85"/>
        <v>%MB616</v>
      </c>
      <c r="E619" t="str">
        <f t="shared" si="86"/>
        <v>%MW308</v>
      </c>
      <c r="F619" t="str">
        <f t="shared" si="87"/>
        <v>%MD154</v>
      </c>
      <c r="G619" s="3" t="str">
        <f t="shared" si="82"/>
        <v>%MW308.X07 - %MW308.X0</v>
      </c>
      <c r="H619" t="str">
        <f t="shared" si="88"/>
        <v>%MW308</v>
      </c>
      <c r="I619" t="str">
        <f t="shared" si="89"/>
        <v>%MD308</v>
      </c>
    </row>
    <row r="620" spans="1:9" ht="12.75">
      <c r="A620">
        <f t="shared" si="83"/>
        <v>617</v>
      </c>
      <c r="B620" s="5">
        <f t="shared" si="81"/>
      </c>
      <c r="C620" t="str">
        <f t="shared" si="84"/>
        <v>%MX617.7 - %MX617.0</v>
      </c>
      <c r="D620" t="str">
        <f t="shared" si="85"/>
        <v>%MB617</v>
      </c>
      <c r="E620">
        <f t="shared" si="86"/>
      </c>
      <c r="F620">
        <f t="shared" si="87"/>
      </c>
      <c r="G620" s="3" t="str">
        <f t="shared" si="82"/>
        <v>%MW308.X15 - %MW308.X8</v>
      </c>
      <c r="H620">
        <f t="shared" si="88"/>
      </c>
      <c r="I620">
        <f t="shared" si="89"/>
      </c>
    </row>
    <row r="621" spans="1:9" ht="12.75">
      <c r="A621">
        <f t="shared" si="83"/>
        <v>618</v>
      </c>
      <c r="B621" s="5">
        <f t="shared" si="81"/>
        <v>40310</v>
      </c>
      <c r="C621" t="str">
        <f t="shared" si="84"/>
        <v>%MX618.7 - %MX618.0</v>
      </c>
      <c r="D621" t="str">
        <f t="shared" si="85"/>
        <v>%MB618</v>
      </c>
      <c r="E621" t="str">
        <f t="shared" si="86"/>
        <v>%MW309</v>
      </c>
      <c r="F621">
        <f t="shared" si="87"/>
      </c>
      <c r="G621" s="3" t="str">
        <f t="shared" si="82"/>
        <v>%MW309.X07 - %MW309.X0</v>
      </c>
      <c r="H621" t="str">
        <f t="shared" si="88"/>
        <v>%MW309</v>
      </c>
      <c r="I621">
        <f t="shared" si="89"/>
      </c>
    </row>
    <row r="622" spans="1:9" ht="12.75">
      <c r="A622">
        <f t="shared" si="83"/>
        <v>619</v>
      </c>
      <c r="B622" s="5">
        <f t="shared" si="81"/>
      </c>
      <c r="C622" t="str">
        <f t="shared" si="84"/>
        <v>%MX619.7 - %MX619.0</v>
      </c>
      <c r="D622" t="str">
        <f t="shared" si="85"/>
        <v>%MB619</v>
      </c>
      <c r="E622">
        <f t="shared" si="86"/>
      </c>
      <c r="F622">
        <f t="shared" si="87"/>
      </c>
      <c r="G622" s="3" t="str">
        <f t="shared" si="82"/>
        <v>%MW309.X15 - %MW309.X8</v>
      </c>
      <c r="H622">
        <f t="shared" si="88"/>
      </c>
      <c r="I622">
        <f t="shared" si="89"/>
      </c>
    </row>
    <row r="623" spans="1:9" ht="12.75">
      <c r="A623">
        <f t="shared" si="83"/>
        <v>620</v>
      </c>
      <c r="B623" s="5">
        <f t="shared" si="81"/>
        <v>40311</v>
      </c>
      <c r="C623" t="str">
        <f t="shared" si="84"/>
        <v>%MX620.7 - %MX620.0</v>
      </c>
      <c r="D623" t="str">
        <f t="shared" si="85"/>
        <v>%MB620</v>
      </c>
      <c r="E623" t="str">
        <f t="shared" si="86"/>
        <v>%MW310</v>
      </c>
      <c r="F623" t="str">
        <f t="shared" si="87"/>
        <v>%MD155</v>
      </c>
      <c r="G623" s="3" t="str">
        <f t="shared" si="82"/>
        <v>%MW310.X07 - %MW310.X0</v>
      </c>
      <c r="H623" t="str">
        <f t="shared" si="88"/>
        <v>%MW310</v>
      </c>
      <c r="I623" t="str">
        <f t="shared" si="89"/>
        <v>%MD310</v>
      </c>
    </row>
    <row r="624" spans="1:9" ht="12.75">
      <c r="A624">
        <f t="shared" si="83"/>
        <v>621</v>
      </c>
      <c r="B624" s="5">
        <f t="shared" si="81"/>
      </c>
      <c r="C624" t="str">
        <f t="shared" si="84"/>
        <v>%MX621.7 - %MX621.0</v>
      </c>
      <c r="D624" t="str">
        <f t="shared" si="85"/>
        <v>%MB621</v>
      </c>
      <c r="E624">
        <f t="shared" si="86"/>
      </c>
      <c r="F624">
        <f t="shared" si="87"/>
      </c>
      <c r="G624" s="3" t="str">
        <f t="shared" si="82"/>
        <v>%MW310.X15 - %MW310.X8</v>
      </c>
      <c r="H624">
        <f t="shared" si="88"/>
      </c>
      <c r="I624">
        <f t="shared" si="89"/>
      </c>
    </row>
    <row r="625" spans="1:9" ht="12.75">
      <c r="A625">
        <f t="shared" si="83"/>
        <v>622</v>
      </c>
      <c r="B625" s="5">
        <f t="shared" si="81"/>
        <v>40312</v>
      </c>
      <c r="C625" t="str">
        <f t="shared" si="84"/>
        <v>%MX622.7 - %MX622.0</v>
      </c>
      <c r="D625" t="str">
        <f t="shared" si="85"/>
        <v>%MB622</v>
      </c>
      <c r="E625" t="str">
        <f t="shared" si="86"/>
        <v>%MW311</v>
      </c>
      <c r="F625">
        <f t="shared" si="87"/>
      </c>
      <c r="G625" s="3" t="str">
        <f t="shared" si="82"/>
        <v>%MW311.X07 - %MW311.X0</v>
      </c>
      <c r="H625" t="str">
        <f t="shared" si="88"/>
        <v>%MW311</v>
      </c>
      <c r="I625">
        <f t="shared" si="89"/>
      </c>
    </row>
    <row r="626" spans="1:9" ht="12.75">
      <c r="A626">
        <f t="shared" si="83"/>
        <v>623</v>
      </c>
      <c r="B626" s="5">
        <f t="shared" si="81"/>
      </c>
      <c r="C626" t="str">
        <f t="shared" si="84"/>
        <v>%MX623.7 - %MX623.0</v>
      </c>
      <c r="D626" t="str">
        <f t="shared" si="85"/>
        <v>%MB623</v>
      </c>
      <c r="E626">
        <f t="shared" si="86"/>
      </c>
      <c r="F626">
        <f t="shared" si="87"/>
      </c>
      <c r="G626" s="3" t="str">
        <f t="shared" si="82"/>
        <v>%MW311.X15 - %MW311.X8</v>
      </c>
      <c r="H626">
        <f t="shared" si="88"/>
      </c>
      <c r="I626">
        <f t="shared" si="89"/>
      </c>
    </row>
    <row r="627" spans="1:9" ht="12.75">
      <c r="A627">
        <f t="shared" si="83"/>
        <v>624</v>
      </c>
      <c r="B627" s="5">
        <f t="shared" si="81"/>
        <v>40313</v>
      </c>
      <c r="C627" t="str">
        <f t="shared" si="84"/>
        <v>%MX624.7 - %MX624.0</v>
      </c>
      <c r="D627" t="str">
        <f t="shared" si="85"/>
        <v>%MB624</v>
      </c>
      <c r="E627" t="str">
        <f t="shared" si="86"/>
        <v>%MW312</v>
      </c>
      <c r="F627" t="str">
        <f t="shared" si="87"/>
        <v>%MD156</v>
      </c>
      <c r="G627" s="3" t="str">
        <f t="shared" si="82"/>
        <v>%MW312.X07 - %MW312.X0</v>
      </c>
      <c r="H627" t="str">
        <f t="shared" si="88"/>
        <v>%MW312</v>
      </c>
      <c r="I627" t="str">
        <f t="shared" si="89"/>
        <v>%MD312</v>
      </c>
    </row>
    <row r="628" spans="1:9" ht="12.75">
      <c r="A628">
        <f t="shared" si="83"/>
        <v>625</v>
      </c>
      <c r="B628" s="5">
        <f t="shared" si="81"/>
      </c>
      <c r="C628" t="str">
        <f t="shared" si="84"/>
        <v>%MX625.7 - %MX625.0</v>
      </c>
      <c r="D628" t="str">
        <f t="shared" si="85"/>
        <v>%MB625</v>
      </c>
      <c r="E628">
        <f t="shared" si="86"/>
      </c>
      <c r="F628">
        <f t="shared" si="87"/>
      </c>
      <c r="G628" s="3" t="str">
        <f t="shared" si="82"/>
        <v>%MW312.X15 - %MW312.X8</v>
      </c>
      <c r="H628">
        <f t="shared" si="88"/>
      </c>
      <c r="I628">
        <f t="shared" si="89"/>
      </c>
    </row>
    <row r="629" spans="1:9" ht="12.75">
      <c r="A629">
        <f t="shared" si="83"/>
        <v>626</v>
      </c>
      <c r="B629" s="5">
        <f t="shared" si="81"/>
        <v>40314</v>
      </c>
      <c r="C629" t="str">
        <f t="shared" si="84"/>
        <v>%MX626.7 - %MX626.0</v>
      </c>
      <c r="D629" t="str">
        <f t="shared" si="85"/>
        <v>%MB626</v>
      </c>
      <c r="E629" t="str">
        <f t="shared" si="86"/>
        <v>%MW313</v>
      </c>
      <c r="F629">
        <f t="shared" si="87"/>
      </c>
      <c r="G629" s="3" t="str">
        <f t="shared" si="82"/>
        <v>%MW313.X07 - %MW313.X0</v>
      </c>
      <c r="H629" t="str">
        <f t="shared" si="88"/>
        <v>%MW313</v>
      </c>
      <c r="I629">
        <f t="shared" si="89"/>
      </c>
    </row>
    <row r="630" spans="1:9" ht="12.75">
      <c r="A630">
        <f t="shared" si="83"/>
        <v>627</v>
      </c>
      <c r="B630" s="5">
        <f t="shared" si="81"/>
      </c>
      <c r="C630" t="str">
        <f t="shared" si="84"/>
        <v>%MX627.7 - %MX627.0</v>
      </c>
      <c r="D630" t="str">
        <f t="shared" si="85"/>
        <v>%MB627</v>
      </c>
      <c r="E630">
        <f t="shared" si="86"/>
      </c>
      <c r="F630">
        <f t="shared" si="87"/>
      </c>
      <c r="G630" s="3" t="str">
        <f t="shared" si="82"/>
        <v>%MW313.X15 - %MW313.X8</v>
      </c>
      <c r="H630">
        <f t="shared" si="88"/>
      </c>
      <c r="I630">
        <f t="shared" si="89"/>
      </c>
    </row>
    <row r="631" spans="1:9" ht="12.75">
      <c r="A631">
        <f t="shared" si="83"/>
        <v>628</v>
      </c>
      <c r="B631" s="5">
        <f t="shared" si="81"/>
        <v>40315</v>
      </c>
      <c r="C631" t="str">
        <f t="shared" si="84"/>
        <v>%MX628.7 - %MX628.0</v>
      </c>
      <c r="D631" t="str">
        <f t="shared" si="85"/>
        <v>%MB628</v>
      </c>
      <c r="E631" t="str">
        <f t="shared" si="86"/>
        <v>%MW314</v>
      </c>
      <c r="F631" t="str">
        <f t="shared" si="87"/>
        <v>%MD157</v>
      </c>
      <c r="G631" s="3" t="str">
        <f t="shared" si="82"/>
        <v>%MW314.X07 - %MW314.X0</v>
      </c>
      <c r="H631" t="str">
        <f t="shared" si="88"/>
        <v>%MW314</v>
      </c>
      <c r="I631" t="str">
        <f t="shared" si="89"/>
        <v>%MD314</v>
      </c>
    </row>
    <row r="632" spans="1:9" ht="12.75">
      <c r="A632">
        <f t="shared" si="83"/>
        <v>629</v>
      </c>
      <c r="B632" s="5">
        <f t="shared" si="81"/>
      </c>
      <c r="C632" t="str">
        <f t="shared" si="84"/>
        <v>%MX629.7 - %MX629.0</v>
      </c>
      <c r="D632" t="str">
        <f t="shared" si="85"/>
        <v>%MB629</v>
      </c>
      <c r="E632">
        <f t="shared" si="86"/>
      </c>
      <c r="F632">
        <f t="shared" si="87"/>
      </c>
      <c r="G632" s="3" t="str">
        <f t="shared" si="82"/>
        <v>%MW314.X15 - %MW314.X8</v>
      </c>
      <c r="H632">
        <f t="shared" si="88"/>
      </c>
      <c r="I632">
        <f t="shared" si="89"/>
      </c>
    </row>
    <row r="633" spans="1:9" ht="12.75">
      <c r="A633">
        <f t="shared" si="83"/>
        <v>630</v>
      </c>
      <c r="B633" s="5">
        <f t="shared" si="81"/>
        <v>40316</v>
      </c>
      <c r="C633" t="str">
        <f t="shared" si="84"/>
        <v>%MX630.7 - %MX630.0</v>
      </c>
      <c r="D633" t="str">
        <f t="shared" si="85"/>
        <v>%MB630</v>
      </c>
      <c r="E633" t="str">
        <f t="shared" si="86"/>
        <v>%MW315</v>
      </c>
      <c r="F633">
        <f t="shared" si="87"/>
      </c>
      <c r="G633" s="3" t="str">
        <f t="shared" si="82"/>
        <v>%MW315.X07 - %MW315.X0</v>
      </c>
      <c r="H633" t="str">
        <f t="shared" si="88"/>
        <v>%MW315</v>
      </c>
      <c r="I633">
        <f t="shared" si="89"/>
      </c>
    </row>
    <row r="634" spans="1:9" ht="12.75">
      <c r="A634">
        <f t="shared" si="83"/>
        <v>631</v>
      </c>
      <c r="B634" s="5">
        <f t="shared" si="81"/>
      </c>
      <c r="C634" t="str">
        <f t="shared" si="84"/>
        <v>%MX631.7 - %MX631.0</v>
      </c>
      <c r="D634" t="str">
        <f t="shared" si="85"/>
        <v>%MB631</v>
      </c>
      <c r="E634">
        <f t="shared" si="86"/>
      </c>
      <c r="F634">
        <f t="shared" si="87"/>
      </c>
      <c r="G634" s="3" t="str">
        <f t="shared" si="82"/>
        <v>%MW315.X15 - %MW315.X8</v>
      </c>
      <c r="H634">
        <f t="shared" si="88"/>
      </c>
      <c r="I634">
        <f t="shared" si="89"/>
      </c>
    </row>
    <row r="635" spans="1:9" ht="12.75">
      <c r="A635">
        <f t="shared" si="83"/>
        <v>632</v>
      </c>
      <c r="B635" s="5">
        <f t="shared" si="81"/>
        <v>40317</v>
      </c>
      <c r="C635" t="str">
        <f t="shared" si="84"/>
        <v>%MX632.7 - %MX632.0</v>
      </c>
      <c r="D635" t="str">
        <f t="shared" si="85"/>
        <v>%MB632</v>
      </c>
      <c r="E635" t="str">
        <f t="shared" si="86"/>
        <v>%MW316</v>
      </c>
      <c r="F635" t="str">
        <f t="shared" si="87"/>
        <v>%MD158</v>
      </c>
      <c r="G635" s="3" t="str">
        <f t="shared" si="82"/>
        <v>%MW316.X07 - %MW316.X0</v>
      </c>
      <c r="H635" t="str">
        <f t="shared" si="88"/>
        <v>%MW316</v>
      </c>
      <c r="I635" t="str">
        <f t="shared" si="89"/>
        <v>%MD316</v>
      </c>
    </row>
    <row r="636" spans="1:9" ht="12.75">
      <c r="A636">
        <f t="shared" si="83"/>
        <v>633</v>
      </c>
      <c r="B636" s="5">
        <f t="shared" si="81"/>
      </c>
      <c r="C636" t="str">
        <f t="shared" si="84"/>
        <v>%MX633.7 - %MX633.0</v>
      </c>
      <c r="D636" t="str">
        <f t="shared" si="85"/>
        <v>%MB633</v>
      </c>
      <c r="E636">
        <f t="shared" si="86"/>
      </c>
      <c r="F636">
        <f t="shared" si="87"/>
      </c>
      <c r="G636" s="3" t="str">
        <f t="shared" si="82"/>
        <v>%MW316.X15 - %MW316.X8</v>
      </c>
      <c r="H636">
        <f t="shared" si="88"/>
      </c>
      <c r="I636">
        <f t="shared" si="89"/>
      </c>
    </row>
    <row r="637" spans="1:9" ht="12.75">
      <c r="A637">
        <f t="shared" si="83"/>
        <v>634</v>
      </c>
      <c r="B637" s="5">
        <f t="shared" si="81"/>
        <v>40318</v>
      </c>
      <c r="C637" t="str">
        <f t="shared" si="84"/>
        <v>%MX634.7 - %MX634.0</v>
      </c>
      <c r="D637" t="str">
        <f t="shared" si="85"/>
        <v>%MB634</v>
      </c>
      <c r="E637" t="str">
        <f t="shared" si="86"/>
        <v>%MW317</v>
      </c>
      <c r="F637">
        <f t="shared" si="87"/>
      </c>
      <c r="G637" s="3" t="str">
        <f t="shared" si="82"/>
        <v>%MW317.X07 - %MW317.X0</v>
      </c>
      <c r="H637" t="str">
        <f t="shared" si="88"/>
        <v>%MW317</v>
      </c>
      <c r="I637">
        <f t="shared" si="89"/>
      </c>
    </row>
    <row r="638" spans="1:9" ht="12.75">
      <c r="A638">
        <f t="shared" si="83"/>
        <v>635</v>
      </c>
      <c r="B638" s="5">
        <f t="shared" si="81"/>
      </c>
      <c r="C638" t="str">
        <f t="shared" si="84"/>
        <v>%MX635.7 - %MX635.0</v>
      </c>
      <c r="D638" t="str">
        <f t="shared" si="85"/>
        <v>%MB635</v>
      </c>
      <c r="E638">
        <f t="shared" si="86"/>
      </c>
      <c r="F638">
        <f t="shared" si="87"/>
      </c>
      <c r="G638" s="3" t="str">
        <f t="shared" si="82"/>
        <v>%MW317.X15 - %MW317.X8</v>
      </c>
      <c r="H638">
        <f t="shared" si="88"/>
      </c>
      <c r="I638">
        <f t="shared" si="89"/>
      </c>
    </row>
    <row r="639" spans="1:9" ht="12.75">
      <c r="A639">
        <f t="shared" si="83"/>
        <v>636</v>
      </c>
      <c r="B639" s="5">
        <f t="shared" si="81"/>
        <v>40319</v>
      </c>
      <c r="C639" t="str">
        <f t="shared" si="84"/>
        <v>%MX636.7 - %MX636.0</v>
      </c>
      <c r="D639" t="str">
        <f t="shared" si="85"/>
        <v>%MB636</v>
      </c>
      <c r="E639" t="str">
        <f t="shared" si="86"/>
        <v>%MW318</v>
      </c>
      <c r="F639" t="str">
        <f t="shared" si="87"/>
        <v>%MD159</v>
      </c>
      <c r="G639" s="3" t="str">
        <f t="shared" si="82"/>
        <v>%MW318.X07 - %MW318.X0</v>
      </c>
      <c r="H639" t="str">
        <f t="shared" si="88"/>
        <v>%MW318</v>
      </c>
      <c r="I639" t="str">
        <f t="shared" si="89"/>
        <v>%MD318</v>
      </c>
    </row>
    <row r="640" spans="1:9" ht="12.75">
      <c r="A640">
        <f t="shared" si="83"/>
        <v>637</v>
      </c>
      <c r="B640" s="5">
        <f t="shared" si="81"/>
      </c>
      <c r="C640" t="str">
        <f t="shared" si="84"/>
        <v>%MX637.7 - %MX637.0</v>
      </c>
      <c r="D640" t="str">
        <f t="shared" si="85"/>
        <v>%MB637</v>
      </c>
      <c r="E640">
        <f t="shared" si="86"/>
      </c>
      <c r="F640">
        <f t="shared" si="87"/>
      </c>
      <c r="G640" s="3" t="str">
        <f t="shared" si="82"/>
        <v>%MW318.X15 - %MW318.X8</v>
      </c>
      <c r="H640">
        <f t="shared" si="88"/>
      </c>
      <c r="I640">
        <f t="shared" si="89"/>
      </c>
    </row>
    <row r="641" spans="1:9" ht="12.75">
      <c r="A641">
        <f t="shared" si="83"/>
        <v>638</v>
      </c>
      <c r="B641" s="5">
        <f t="shared" si="81"/>
        <v>40320</v>
      </c>
      <c r="C641" t="str">
        <f t="shared" si="84"/>
        <v>%MX638.7 - %MX638.0</v>
      </c>
      <c r="D641" t="str">
        <f t="shared" si="85"/>
        <v>%MB638</v>
      </c>
      <c r="E641" t="str">
        <f t="shared" si="86"/>
        <v>%MW319</v>
      </c>
      <c r="F641">
        <f t="shared" si="87"/>
      </c>
      <c r="G641" s="3" t="str">
        <f t="shared" si="82"/>
        <v>%MW319.X07 - %MW319.X0</v>
      </c>
      <c r="H641" t="str">
        <f t="shared" si="88"/>
        <v>%MW319</v>
      </c>
      <c r="I641">
        <f t="shared" si="89"/>
      </c>
    </row>
    <row r="642" spans="1:9" ht="12.75">
      <c r="A642">
        <f t="shared" si="83"/>
        <v>639</v>
      </c>
      <c r="B642" s="5">
        <f t="shared" si="81"/>
      </c>
      <c r="C642" t="str">
        <f t="shared" si="84"/>
        <v>%MX639.7 - %MX639.0</v>
      </c>
      <c r="D642" t="str">
        <f t="shared" si="85"/>
        <v>%MB639</v>
      </c>
      <c r="E642">
        <f t="shared" si="86"/>
      </c>
      <c r="F642">
        <f t="shared" si="87"/>
      </c>
      <c r="G642" s="3" t="str">
        <f t="shared" si="82"/>
        <v>%MW319.X15 - %MW319.X8</v>
      </c>
      <c r="H642">
        <f t="shared" si="88"/>
      </c>
      <c r="I642">
        <f t="shared" si="89"/>
      </c>
    </row>
    <row r="643" spans="1:9" ht="12.75">
      <c r="A643">
        <f t="shared" si="83"/>
        <v>640</v>
      </c>
      <c r="B643" s="5">
        <f t="shared" si="81"/>
        <v>40321</v>
      </c>
      <c r="C643" t="str">
        <f t="shared" si="84"/>
        <v>%MX640.7 - %MX640.0</v>
      </c>
      <c r="D643" t="str">
        <f t="shared" si="85"/>
        <v>%MB640</v>
      </c>
      <c r="E643" t="str">
        <f t="shared" si="86"/>
        <v>%MW320</v>
      </c>
      <c r="F643" t="str">
        <f t="shared" si="87"/>
        <v>%MD160</v>
      </c>
      <c r="G643" s="3" t="str">
        <f t="shared" si="82"/>
        <v>%MW320.X07 - %MW320.X0</v>
      </c>
      <c r="H643" t="str">
        <f t="shared" si="88"/>
        <v>%MW320</v>
      </c>
      <c r="I643" t="str">
        <f t="shared" si="89"/>
        <v>%MD320</v>
      </c>
    </row>
    <row r="644" spans="1:9" ht="12.75">
      <c r="A644">
        <f t="shared" si="83"/>
        <v>641</v>
      </c>
      <c r="B644" s="5">
        <f aca="true" t="shared" si="90" ref="B644:B707">IF(MOD(A644,2)=0,$B$2+A644/2,"")</f>
      </c>
      <c r="C644" t="str">
        <f t="shared" si="84"/>
        <v>%MX641.7 - %MX641.0</v>
      </c>
      <c r="D644" t="str">
        <f t="shared" si="85"/>
        <v>%MB641</v>
      </c>
      <c r="E644">
        <f t="shared" si="86"/>
      </c>
      <c r="F644">
        <f t="shared" si="87"/>
      </c>
      <c r="G644" s="3" t="str">
        <f aca="true" t="shared" si="91" ref="G644:G707">IF(MOD(A644,2)=0,CONCATENATE("%MW",INT(A644/2),".X07 - %MW",INT(A644/2),".X0"),CONCATENATE("%MW",INT(A644/2),".X15 - %MW",INT(A644/2),".X8"))</f>
        <v>%MW320.X15 - %MW320.X8</v>
      </c>
      <c r="H644">
        <f t="shared" si="88"/>
      </c>
      <c r="I644">
        <f t="shared" si="89"/>
      </c>
    </row>
    <row r="645" spans="1:9" ht="12.75">
      <c r="A645">
        <f aca="true" t="shared" si="92" ref="A645:A708">A644+1</f>
        <v>642</v>
      </c>
      <c r="B645" s="5">
        <f t="shared" si="90"/>
        <v>40322</v>
      </c>
      <c r="C645" t="str">
        <f aca="true" t="shared" si="93" ref="C645:C708">CONCATENATE("%MX",A645,".7 - %MX",A645,".0")</f>
        <v>%MX642.7 - %MX642.0</v>
      </c>
      <c r="D645" t="str">
        <f aca="true" t="shared" si="94" ref="D645:D708">CONCATENATE("%MB",A645)</f>
        <v>%MB642</v>
      </c>
      <c r="E645" t="str">
        <f aca="true" t="shared" si="95" ref="E645:E708">IF(MOD(A645,2)=0,CONCATENATE("%MW",A645/2),"")</f>
        <v>%MW321</v>
      </c>
      <c r="F645">
        <f aca="true" t="shared" si="96" ref="F645:F708">IF(MOD(A645,4)=0,CONCATENATE("%MD",A645/4),"")</f>
      </c>
      <c r="G645" s="3" t="str">
        <f t="shared" si="91"/>
        <v>%MW321.X07 - %MW321.X0</v>
      </c>
      <c r="H645" t="str">
        <f aca="true" t="shared" si="97" ref="H645:H708">IF(MOD(A645,2)=0,CONCATENATE("%MW",A645/2),"")</f>
        <v>%MW321</v>
      </c>
      <c r="I645">
        <f aca="true" t="shared" si="98" ref="I645:I708">IF(MOD(A645,4)=0,CONCATENATE("%MD",A645/4*2),"")</f>
      </c>
    </row>
    <row r="646" spans="1:9" ht="12.75">
      <c r="A646">
        <f t="shared" si="92"/>
        <v>643</v>
      </c>
      <c r="B646" s="5">
        <f t="shared" si="90"/>
      </c>
      <c r="C646" t="str">
        <f t="shared" si="93"/>
        <v>%MX643.7 - %MX643.0</v>
      </c>
      <c r="D646" t="str">
        <f t="shared" si="94"/>
        <v>%MB643</v>
      </c>
      <c r="E646">
        <f t="shared" si="95"/>
      </c>
      <c r="F646">
        <f t="shared" si="96"/>
      </c>
      <c r="G646" s="3" t="str">
        <f t="shared" si="91"/>
        <v>%MW321.X15 - %MW321.X8</v>
      </c>
      <c r="H646">
        <f t="shared" si="97"/>
      </c>
      <c r="I646">
        <f t="shared" si="98"/>
      </c>
    </row>
    <row r="647" spans="1:9" ht="12.75">
      <c r="A647">
        <f t="shared" si="92"/>
        <v>644</v>
      </c>
      <c r="B647" s="5">
        <f t="shared" si="90"/>
        <v>40323</v>
      </c>
      <c r="C647" t="str">
        <f t="shared" si="93"/>
        <v>%MX644.7 - %MX644.0</v>
      </c>
      <c r="D647" t="str">
        <f t="shared" si="94"/>
        <v>%MB644</v>
      </c>
      <c r="E647" t="str">
        <f t="shared" si="95"/>
        <v>%MW322</v>
      </c>
      <c r="F647" t="str">
        <f t="shared" si="96"/>
        <v>%MD161</v>
      </c>
      <c r="G647" s="3" t="str">
        <f t="shared" si="91"/>
        <v>%MW322.X07 - %MW322.X0</v>
      </c>
      <c r="H647" t="str">
        <f t="shared" si="97"/>
        <v>%MW322</v>
      </c>
      <c r="I647" t="str">
        <f t="shared" si="98"/>
        <v>%MD322</v>
      </c>
    </row>
    <row r="648" spans="1:9" ht="12.75">
      <c r="A648">
        <f t="shared" si="92"/>
        <v>645</v>
      </c>
      <c r="B648" s="5">
        <f t="shared" si="90"/>
      </c>
      <c r="C648" t="str">
        <f t="shared" si="93"/>
        <v>%MX645.7 - %MX645.0</v>
      </c>
      <c r="D648" t="str">
        <f t="shared" si="94"/>
        <v>%MB645</v>
      </c>
      <c r="E648">
        <f t="shared" si="95"/>
      </c>
      <c r="F648">
        <f t="shared" si="96"/>
      </c>
      <c r="G648" s="3" t="str">
        <f t="shared" si="91"/>
        <v>%MW322.X15 - %MW322.X8</v>
      </c>
      <c r="H648">
        <f t="shared" si="97"/>
      </c>
      <c r="I648">
        <f t="shared" si="98"/>
      </c>
    </row>
    <row r="649" spans="1:9" ht="12.75">
      <c r="A649">
        <f t="shared" si="92"/>
        <v>646</v>
      </c>
      <c r="B649" s="5">
        <f t="shared" si="90"/>
        <v>40324</v>
      </c>
      <c r="C649" t="str">
        <f t="shared" si="93"/>
        <v>%MX646.7 - %MX646.0</v>
      </c>
      <c r="D649" t="str">
        <f t="shared" si="94"/>
        <v>%MB646</v>
      </c>
      <c r="E649" t="str">
        <f t="shared" si="95"/>
        <v>%MW323</v>
      </c>
      <c r="F649">
        <f t="shared" si="96"/>
      </c>
      <c r="G649" s="3" t="str">
        <f t="shared" si="91"/>
        <v>%MW323.X07 - %MW323.X0</v>
      </c>
      <c r="H649" t="str">
        <f t="shared" si="97"/>
        <v>%MW323</v>
      </c>
      <c r="I649">
        <f t="shared" si="98"/>
      </c>
    </row>
    <row r="650" spans="1:9" ht="12.75">
      <c r="A650">
        <f t="shared" si="92"/>
        <v>647</v>
      </c>
      <c r="B650" s="5">
        <f t="shared" si="90"/>
      </c>
      <c r="C650" t="str">
        <f t="shared" si="93"/>
        <v>%MX647.7 - %MX647.0</v>
      </c>
      <c r="D650" t="str">
        <f t="shared" si="94"/>
        <v>%MB647</v>
      </c>
      <c r="E650">
        <f t="shared" si="95"/>
      </c>
      <c r="F650">
        <f t="shared" si="96"/>
      </c>
      <c r="G650" s="3" t="str">
        <f t="shared" si="91"/>
        <v>%MW323.X15 - %MW323.X8</v>
      </c>
      <c r="H650">
        <f t="shared" si="97"/>
      </c>
      <c r="I650">
        <f t="shared" si="98"/>
      </c>
    </row>
    <row r="651" spans="1:9" ht="12.75">
      <c r="A651">
        <f t="shared" si="92"/>
        <v>648</v>
      </c>
      <c r="B651" s="5">
        <f t="shared" si="90"/>
        <v>40325</v>
      </c>
      <c r="C651" t="str">
        <f t="shared" si="93"/>
        <v>%MX648.7 - %MX648.0</v>
      </c>
      <c r="D651" t="str">
        <f t="shared" si="94"/>
        <v>%MB648</v>
      </c>
      <c r="E651" t="str">
        <f t="shared" si="95"/>
        <v>%MW324</v>
      </c>
      <c r="F651" t="str">
        <f t="shared" si="96"/>
        <v>%MD162</v>
      </c>
      <c r="G651" s="3" t="str">
        <f t="shared" si="91"/>
        <v>%MW324.X07 - %MW324.X0</v>
      </c>
      <c r="H651" t="str">
        <f t="shared" si="97"/>
        <v>%MW324</v>
      </c>
      <c r="I651" t="str">
        <f t="shared" si="98"/>
        <v>%MD324</v>
      </c>
    </row>
    <row r="652" spans="1:9" ht="12.75">
      <c r="A652">
        <f t="shared" si="92"/>
        <v>649</v>
      </c>
      <c r="B652" s="5">
        <f t="shared" si="90"/>
      </c>
      <c r="C652" t="str">
        <f t="shared" si="93"/>
        <v>%MX649.7 - %MX649.0</v>
      </c>
      <c r="D652" t="str">
        <f t="shared" si="94"/>
        <v>%MB649</v>
      </c>
      <c r="E652">
        <f t="shared" si="95"/>
      </c>
      <c r="F652">
        <f t="shared" si="96"/>
      </c>
      <c r="G652" s="3" t="str">
        <f t="shared" si="91"/>
        <v>%MW324.X15 - %MW324.X8</v>
      </c>
      <c r="H652">
        <f t="shared" si="97"/>
      </c>
      <c r="I652">
        <f t="shared" si="98"/>
      </c>
    </row>
    <row r="653" spans="1:9" ht="12.75">
      <c r="A653">
        <f t="shared" si="92"/>
        <v>650</v>
      </c>
      <c r="B653" s="5">
        <f t="shared" si="90"/>
        <v>40326</v>
      </c>
      <c r="C653" t="str">
        <f t="shared" si="93"/>
        <v>%MX650.7 - %MX650.0</v>
      </c>
      <c r="D653" t="str">
        <f t="shared" si="94"/>
        <v>%MB650</v>
      </c>
      <c r="E653" t="str">
        <f t="shared" si="95"/>
        <v>%MW325</v>
      </c>
      <c r="F653">
        <f t="shared" si="96"/>
      </c>
      <c r="G653" s="3" t="str">
        <f t="shared" si="91"/>
        <v>%MW325.X07 - %MW325.X0</v>
      </c>
      <c r="H653" t="str">
        <f t="shared" si="97"/>
        <v>%MW325</v>
      </c>
      <c r="I653">
        <f t="shared" si="98"/>
      </c>
    </row>
    <row r="654" spans="1:9" ht="12.75">
      <c r="A654">
        <f t="shared" si="92"/>
        <v>651</v>
      </c>
      <c r="B654" s="5">
        <f t="shared" si="90"/>
      </c>
      <c r="C654" t="str">
        <f t="shared" si="93"/>
        <v>%MX651.7 - %MX651.0</v>
      </c>
      <c r="D654" t="str">
        <f t="shared" si="94"/>
        <v>%MB651</v>
      </c>
      <c r="E654">
        <f t="shared" si="95"/>
      </c>
      <c r="F654">
        <f t="shared" si="96"/>
      </c>
      <c r="G654" s="3" t="str">
        <f t="shared" si="91"/>
        <v>%MW325.X15 - %MW325.X8</v>
      </c>
      <c r="H654">
        <f t="shared" si="97"/>
      </c>
      <c r="I654">
        <f t="shared" si="98"/>
      </c>
    </row>
    <row r="655" spans="1:9" ht="12.75">
      <c r="A655">
        <f t="shared" si="92"/>
        <v>652</v>
      </c>
      <c r="B655" s="5">
        <f t="shared" si="90"/>
        <v>40327</v>
      </c>
      <c r="C655" t="str">
        <f t="shared" si="93"/>
        <v>%MX652.7 - %MX652.0</v>
      </c>
      <c r="D655" t="str">
        <f t="shared" si="94"/>
        <v>%MB652</v>
      </c>
      <c r="E655" t="str">
        <f t="shared" si="95"/>
        <v>%MW326</v>
      </c>
      <c r="F655" t="str">
        <f t="shared" si="96"/>
        <v>%MD163</v>
      </c>
      <c r="G655" s="3" t="str">
        <f t="shared" si="91"/>
        <v>%MW326.X07 - %MW326.X0</v>
      </c>
      <c r="H655" t="str">
        <f t="shared" si="97"/>
        <v>%MW326</v>
      </c>
      <c r="I655" t="str">
        <f t="shared" si="98"/>
        <v>%MD326</v>
      </c>
    </row>
    <row r="656" spans="1:9" ht="12.75">
      <c r="A656">
        <f t="shared" si="92"/>
        <v>653</v>
      </c>
      <c r="B656" s="5">
        <f t="shared" si="90"/>
      </c>
      <c r="C656" t="str">
        <f t="shared" si="93"/>
        <v>%MX653.7 - %MX653.0</v>
      </c>
      <c r="D656" t="str">
        <f t="shared" si="94"/>
        <v>%MB653</v>
      </c>
      <c r="E656">
        <f t="shared" si="95"/>
      </c>
      <c r="F656">
        <f t="shared" si="96"/>
      </c>
      <c r="G656" s="3" t="str">
        <f t="shared" si="91"/>
        <v>%MW326.X15 - %MW326.X8</v>
      </c>
      <c r="H656">
        <f t="shared" si="97"/>
      </c>
      <c r="I656">
        <f t="shared" si="98"/>
      </c>
    </row>
    <row r="657" spans="1:9" ht="12.75">
      <c r="A657">
        <f t="shared" si="92"/>
        <v>654</v>
      </c>
      <c r="B657" s="5">
        <f t="shared" si="90"/>
        <v>40328</v>
      </c>
      <c r="C657" t="str">
        <f t="shared" si="93"/>
        <v>%MX654.7 - %MX654.0</v>
      </c>
      <c r="D657" t="str">
        <f t="shared" si="94"/>
        <v>%MB654</v>
      </c>
      <c r="E657" t="str">
        <f t="shared" si="95"/>
        <v>%MW327</v>
      </c>
      <c r="F657">
        <f t="shared" si="96"/>
      </c>
      <c r="G657" s="3" t="str">
        <f t="shared" si="91"/>
        <v>%MW327.X07 - %MW327.X0</v>
      </c>
      <c r="H657" t="str">
        <f t="shared" si="97"/>
        <v>%MW327</v>
      </c>
      <c r="I657">
        <f t="shared" si="98"/>
      </c>
    </row>
    <row r="658" spans="1:9" ht="12.75">
      <c r="A658">
        <f t="shared" si="92"/>
        <v>655</v>
      </c>
      <c r="B658" s="5">
        <f t="shared" si="90"/>
      </c>
      <c r="C658" t="str">
        <f t="shared" si="93"/>
        <v>%MX655.7 - %MX655.0</v>
      </c>
      <c r="D658" t="str">
        <f t="shared" si="94"/>
        <v>%MB655</v>
      </c>
      <c r="E658">
        <f t="shared" si="95"/>
      </c>
      <c r="F658">
        <f t="shared" si="96"/>
      </c>
      <c r="G658" s="3" t="str">
        <f t="shared" si="91"/>
        <v>%MW327.X15 - %MW327.X8</v>
      </c>
      <c r="H658">
        <f t="shared" si="97"/>
      </c>
      <c r="I658">
        <f t="shared" si="98"/>
      </c>
    </row>
    <row r="659" spans="1:9" ht="12.75">
      <c r="A659">
        <f t="shared" si="92"/>
        <v>656</v>
      </c>
      <c r="B659" s="5">
        <f t="shared" si="90"/>
        <v>40329</v>
      </c>
      <c r="C659" t="str">
        <f t="shared" si="93"/>
        <v>%MX656.7 - %MX656.0</v>
      </c>
      <c r="D659" t="str">
        <f t="shared" si="94"/>
        <v>%MB656</v>
      </c>
      <c r="E659" t="str">
        <f t="shared" si="95"/>
        <v>%MW328</v>
      </c>
      <c r="F659" t="str">
        <f t="shared" si="96"/>
        <v>%MD164</v>
      </c>
      <c r="G659" s="3" t="str">
        <f t="shared" si="91"/>
        <v>%MW328.X07 - %MW328.X0</v>
      </c>
      <c r="H659" t="str">
        <f t="shared" si="97"/>
        <v>%MW328</v>
      </c>
      <c r="I659" t="str">
        <f t="shared" si="98"/>
        <v>%MD328</v>
      </c>
    </row>
    <row r="660" spans="1:9" ht="12.75">
      <c r="A660">
        <f t="shared" si="92"/>
        <v>657</v>
      </c>
      <c r="B660" s="5">
        <f t="shared" si="90"/>
      </c>
      <c r="C660" t="str">
        <f t="shared" si="93"/>
        <v>%MX657.7 - %MX657.0</v>
      </c>
      <c r="D660" t="str">
        <f t="shared" si="94"/>
        <v>%MB657</v>
      </c>
      <c r="E660">
        <f t="shared" si="95"/>
      </c>
      <c r="F660">
        <f t="shared" si="96"/>
      </c>
      <c r="G660" s="3" t="str">
        <f t="shared" si="91"/>
        <v>%MW328.X15 - %MW328.X8</v>
      </c>
      <c r="H660">
        <f t="shared" si="97"/>
      </c>
      <c r="I660">
        <f t="shared" si="98"/>
      </c>
    </row>
    <row r="661" spans="1:9" ht="12.75">
      <c r="A661">
        <f t="shared" si="92"/>
        <v>658</v>
      </c>
      <c r="B661" s="5">
        <f t="shared" si="90"/>
        <v>40330</v>
      </c>
      <c r="C661" t="str">
        <f t="shared" si="93"/>
        <v>%MX658.7 - %MX658.0</v>
      </c>
      <c r="D661" t="str">
        <f t="shared" si="94"/>
        <v>%MB658</v>
      </c>
      <c r="E661" t="str">
        <f t="shared" si="95"/>
        <v>%MW329</v>
      </c>
      <c r="F661">
        <f t="shared" si="96"/>
      </c>
      <c r="G661" s="3" t="str">
        <f t="shared" si="91"/>
        <v>%MW329.X07 - %MW329.X0</v>
      </c>
      <c r="H661" t="str">
        <f t="shared" si="97"/>
        <v>%MW329</v>
      </c>
      <c r="I661">
        <f t="shared" si="98"/>
      </c>
    </row>
    <row r="662" spans="1:9" ht="12.75">
      <c r="A662">
        <f t="shared" si="92"/>
        <v>659</v>
      </c>
      <c r="B662" s="5">
        <f t="shared" si="90"/>
      </c>
      <c r="C662" t="str">
        <f t="shared" si="93"/>
        <v>%MX659.7 - %MX659.0</v>
      </c>
      <c r="D662" t="str">
        <f t="shared" si="94"/>
        <v>%MB659</v>
      </c>
      <c r="E662">
        <f t="shared" si="95"/>
      </c>
      <c r="F662">
        <f t="shared" si="96"/>
      </c>
      <c r="G662" s="3" t="str">
        <f t="shared" si="91"/>
        <v>%MW329.X15 - %MW329.X8</v>
      </c>
      <c r="H662">
        <f t="shared" si="97"/>
      </c>
      <c r="I662">
        <f t="shared" si="98"/>
      </c>
    </row>
    <row r="663" spans="1:9" ht="12.75">
      <c r="A663">
        <f t="shared" si="92"/>
        <v>660</v>
      </c>
      <c r="B663" s="5">
        <f t="shared" si="90"/>
        <v>40331</v>
      </c>
      <c r="C663" t="str">
        <f t="shared" si="93"/>
        <v>%MX660.7 - %MX660.0</v>
      </c>
      <c r="D663" t="str">
        <f t="shared" si="94"/>
        <v>%MB660</v>
      </c>
      <c r="E663" t="str">
        <f t="shared" si="95"/>
        <v>%MW330</v>
      </c>
      <c r="F663" t="str">
        <f t="shared" si="96"/>
        <v>%MD165</v>
      </c>
      <c r="G663" s="3" t="str">
        <f t="shared" si="91"/>
        <v>%MW330.X07 - %MW330.X0</v>
      </c>
      <c r="H663" t="str">
        <f t="shared" si="97"/>
        <v>%MW330</v>
      </c>
      <c r="I663" t="str">
        <f t="shared" si="98"/>
        <v>%MD330</v>
      </c>
    </row>
    <row r="664" spans="1:9" ht="12.75">
      <c r="A664">
        <f t="shared" si="92"/>
        <v>661</v>
      </c>
      <c r="B664" s="5">
        <f t="shared" si="90"/>
      </c>
      <c r="C664" t="str">
        <f t="shared" si="93"/>
        <v>%MX661.7 - %MX661.0</v>
      </c>
      <c r="D664" t="str">
        <f t="shared" si="94"/>
        <v>%MB661</v>
      </c>
      <c r="E664">
        <f t="shared" si="95"/>
      </c>
      <c r="F664">
        <f t="shared" si="96"/>
      </c>
      <c r="G664" s="3" t="str">
        <f t="shared" si="91"/>
        <v>%MW330.X15 - %MW330.X8</v>
      </c>
      <c r="H664">
        <f t="shared" si="97"/>
      </c>
      <c r="I664">
        <f t="shared" si="98"/>
      </c>
    </row>
    <row r="665" spans="1:9" ht="12.75">
      <c r="A665">
        <f t="shared" si="92"/>
        <v>662</v>
      </c>
      <c r="B665" s="5">
        <f t="shared" si="90"/>
        <v>40332</v>
      </c>
      <c r="C665" t="str">
        <f t="shared" si="93"/>
        <v>%MX662.7 - %MX662.0</v>
      </c>
      <c r="D665" t="str">
        <f t="shared" si="94"/>
        <v>%MB662</v>
      </c>
      <c r="E665" t="str">
        <f t="shared" si="95"/>
        <v>%MW331</v>
      </c>
      <c r="F665">
        <f t="shared" si="96"/>
      </c>
      <c r="G665" s="3" t="str">
        <f t="shared" si="91"/>
        <v>%MW331.X07 - %MW331.X0</v>
      </c>
      <c r="H665" t="str">
        <f t="shared" si="97"/>
        <v>%MW331</v>
      </c>
      <c r="I665">
        <f t="shared" si="98"/>
      </c>
    </row>
    <row r="666" spans="1:9" ht="12.75">
      <c r="A666">
        <f t="shared" si="92"/>
        <v>663</v>
      </c>
      <c r="B666" s="5">
        <f t="shared" si="90"/>
      </c>
      <c r="C666" t="str">
        <f t="shared" si="93"/>
        <v>%MX663.7 - %MX663.0</v>
      </c>
      <c r="D666" t="str">
        <f t="shared" si="94"/>
        <v>%MB663</v>
      </c>
      <c r="E666">
        <f t="shared" si="95"/>
      </c>
      <c r="F666">
        <f t="shared" si="96"/>
      </c>
      <c r="G666" s="3" t="str">
        <f t="shared" si="91"/>
        <v>%MW331.X15 - %MW331.X8</v>
      </c>
      <c r="H666">
        <f t="shared" si="97"/>
      </c>
      <c r="I666">
        <f t="shared" si="98"/>
      </c>
    </row>
    <row r="667" spans="1:9" ht="12.75">
      <c r="A667">
        <f t="shared" si="92"/>
        <v>664</v>
      </c>
      <c r="B667" s="5">
        <f t="shared" si="90"/>
        <v>40333</v>
      </c>
      <c r="C667" t="str">
        <f t="shared" si="93"/>
        <v>%MX664.7 - %MX664.0</v>
      </c>
      <c r="D667" t="str">
        <f t="shared" si="94"/>
        <v>%MB664</v>
      </c>
      <c r="E667" t="str">
        <f t="shared" si="95"/>
        <v>%MW332</v>
      </c>
      <c r="F667" t="str">
        <f t="shared" si="96"/>
        <v>%MD166</v>
      </c>
      <c r="G667" s="3" t="str">
        <f t="shared" si="91"/>
        <v>%MW332.X07 - %MW332.X0</v>
      </c>
      <c r="H667" t="str">
        <f t="shared" si="97"/>
        <v>%MW332</v>
      </c>
      <c r="I667" t="str">
        <f t="shared" si="98"/>
        <v>%MD332</v>
      </c>
    </row>
    <row r="668" spans="1:9" ht="12.75">
      <c r="A668">
        <f t="shared" si="92"/>
        <v>665</v>
      </c>
      <c r="B668" s="5">
        <f t="shared" si="90"/>
      </c>
      <c r="C668" t="str">
        <f t="shared" si="93"/>
        <v>%MX665.7 - %MX665.0</v>
      </c>
      <c r="D668" t="str">
        <f t="shared" si="94"/>
        <v>%MB665</v>
      </c>
      <c r="E668">
        <f t="shared" si="95"/>
      </c>
      <c r="F668">
        <f t="shared" si="96"/>
      </c>
      <c r="G668" s="3" t="str">
        <f t="shared" si="91"/>
        <v>%MW332.X15 - %MW332.X8</v>
      </c>
      <c r="H668">
        <f t="shared" si="97"/>
      </c>
      <c r="I668">
        <f t="shared" si="98"/>
      </c>
    </row>
    <row r="669" spans="1:9" ht="12.75">
      <c r="A669">
        <f t="shared" si="92"/>
        <v>666</v>
      </c>
      <c r="B669" s="5">
        <f t="shared" si="90"/>
        <v>40334</v>
      </c>
      <c r="C669" t="str">
        <f t="shared" si="93"/>
        <v>%MX666.7 - %MX666.0</v>
      </c>
      <c r="D669" t="str">
        <f t="shared" si="94"/>
        <v>%MB666</v>
      </c>
      <c r="E669" t="str">
        <f t="shared" si="95"/>
        <v>%MW333</v>
      </c>
      <c r="F669">
        <f t="shared" si="96"/>
      </c>
      <c r="G669" s="3" t="str">
        <f t="shared" si="91"/>
        <v>%MW333.X07 - %MW333.X0</v>
      </c>
      <c r="H669" t="str">
        <f t="shared" si="97"/>
        <v>%MW333</v>
      </c>
      <c r="I669">
        <f t="shared" si="98"/>
      </c>
    </row>
    <row r="670" spans="1:9" ht="12.75">
      <c r="A670">
        <f t="shared" si="92"/>
        <v>667</v>
      </c>
      <c r="B670" s="5">
        <f t="shared" si="90"/>
      </c>
      <c r="C670" t="str">
        <f t="shared" si="93"/>
        <v>%MX667.7 - %MX667.0</v>
      </c>
      <c r="D670" t="str">
        <f t="shared" si="94"/>
        <v>%MB667</v>
      </c>
      <c r="E670">
        <f t="shared" si="95"/>
      </c>
      <c r="F670">
        <f t="shared" si="96"/>
      </c>
      <c r="G670" s="3" t="str">
        <f t="shared" si="91"/>
        <v>%MW333.X15 - %MW333.X8</v>
      </c>
      <c r="H670">
        <f t="shared" si="97"/>
      </c>
      <c r="I670">
        <f t="shared" si="98"/>
      </c>
    </row>
    <row r="671" spans="1:9" ht="12.75">
      <c r="A671">
        <f t="shared" si="92"/>
        <v>668</v>
      </c>
      <c r="B671" s="5">
        <f t="shared" si="90"/>
        <v>40335</v>
      </c>
      <c r="C671" t="str">
        <f t="shared" si="93"/>
        <v>%MX668.7 - %MX668.0</v>
      </c>
      <c r="D671" t="str">
        <f t="shared" si="94"/>
        <v>%MB668</v>
      </c>
      <c r="E671" t="str">
        <f t="shared" si="95"/>
        <v>%MW334</v>
      </c>
      <c r="F671" t="str">
        <f t="shared" si="96"/>
        <v>%MD167</v>
      </c>
      <c r="G671" s="3" t="str">
        <f t="shared" si="91"/>
        <v>%MW334.X07 - %MW334.X0</v>
      </c>
      <c r="H671" t="str">
        <f t="shared" si="97"/>
        <v>%MW334</v>
      </c>
      <c r="I671" t="str">
        <f t="shared" si="98"/>
        <v>%MD334</v>
      </c>
    </row>
    <row r="672" spans="1:9" ht="12.75">
      <c r="A672">
        <f t="shared" si="92"/>
        <v>669</v>
      </c>
      <c r="B672" s="5">
        <f t="shared" si="90"/>
      </c>
      <c r="C672" t="str">
        <f t="shared" si="93"/>
        <v>%MX669.7 - %MX669.0</v>
      </c>
      <c r="D672" t="str">
        <f t="shared" si="94"/>
        <v>%MB669</v>
      </c>
      <c r="E672">
        <f t="shared" si="95"/>
      </c>
      <c r="F672">
        <f t="shared" si="96"/>
      </c>
      <c r="G672" s="3" t="str">
        <f t="shared" si="91"/>
        <v>%MW334.X15 - %MW334.X8</v>
      </c>
      <c r="H672">
        <f t="shared" si="97"/>
      </c>
      <c r="I672">
        <f t="shared" si="98"/>
      </c>
    </row>
    <row r="673" spans="1:9" ht="12.75">
      <c r="A673">
        <f t="shared" si="92"/>
        <v>670</v>
      </c>
      <c r="B673" s="5">
        <f t="shared" si="90"/>
        <v>40336</v>
      </c>
      <c r="C673" t="str">
        <f t="shared" si="93"/>
        <v>%MX670.7 - %MX670.0</v>
      </c>
      <c r="D673" t="str">
        <f t="shared" si="94"/>
        <v>%MB670</v>
      </c>
      <c r="E673" t="str">
        <f t="shared" si="95"/>
        <v>%MW335</v>
      </c>
      <c r="F673">
        <f t="shared" si="96"/>
      </c>
      <c r="G673" s="3" t="str">
        <f t="shared" si="91"/>
        <v>%MW335.X07 - %MW335.X0</v>
      </c>
      <c r="H673" t="str">
        <f t="shared" si="97"/>
        <v>%MW335</v>
      </c>
      <c r="I673">
        <f t="shared" si="98"/>
      </c>
    </row>
    <row r="674" spans="1:9" ht="12.75">
      <c r="A674">
        <f t="shared" si="92"/>
        <v>671</v>
      </c>
      <c r="B674" s="5">
        <f t="shared" si="90"/>
      </c>
      <c r="C674" t="str">
        <f t="shared" si="93"/>
        <v>%MX671.7 - %MX671.0</v>
      </c>
      <c r="D674" t="str">
        <f t="shared" si="94"/>
        <v>%MB671</v>
      </c>
      <c r="E674">
        <f t="shared" si="95"/>
      </c>
      <c r="F674">
        <f t="shared" si="96"/>
      </c>
      <c r="G674" s="3" t="str">
        <f t="shared" si="91"/>
        <v>%MW335.X15 - %MW335.X8</v>
      </c>
      <c r="H674">
        <f t="shared" si="97"/>
      </c>
      <c r="I674">
        <f t="shared" si="98"/>
      </c>
    </row>
    <row r="675" spans="1:9" ht="12.75">
      <c r="A675">
        <f t="shared" si="92"/>
        <v>672</v>
      </c>
      <c r="B675" s="5">
        <f t="shared" si="90"/>
        <v>40337</v>
      </c>
      <c r="C675" t="str">
        <f t="shared" si="93"/>
        <v>%MX672.7 - %MX672.0</v>
      </c>
      <c r="D675" t="str">
        <f t="shared" si="94"/>
        <v>%MB672</v>
      </c>
      <c r="E675" t="str">
        <f t="shared" si="95"/>
        <v>%MW336</v>
      </c>
      <c r="F675" t="str">
        <f t="shared" si="96"/>
        <v>%MD168</v>
      </c>
      <c r="G675" s="3" t="str">
        <f t="shared" si="91"/>
        <v>%MW336.X07 - %MW336.X0</v>
      </c>
      <c r="H675" t="str">
        <f t="shared" si="97"/>
        <v>%MW336</v>
      </c>
      <c r="I675" t="str">
        <f t="shared" si="98"/>
        <v>%MD336</v>
      </c>
    </row>
    <row r="676" spans="1:9" ht="12.75">
      <c r="A676">
        <f t="shared" si="92"/>
        <v>673</v>
      </c>
      <c r="B676" s="5">
        <f t="shared" si="90"/>
      </c>
      <c r="C676" t="str">
        <f t="shared" si="93"/>
        <v>%MX673.7 - %MX673.0</v>
      </c>
      <c r="D676" t="str">
        <f t="shared" si="94"/>
        <v>%MB673</v>
      </c>
      <c r="E676">
        <f t="shared" si="95"/>
      </c>
      <c r="F676">
        <f t="shared" si="96"/>
      </c>
      <c r="G676" s="3" t="str">
        <f t="shared" si="91"/>
        <v>%MW336.X15 - %MW336.X8</v>
      </c>
      <c r="H676">
        <f t="shared" si="97"/>
      </c>
      <c r="I676">
        <f t="shared" si="98"/>
      </c>
    </row>
    <row r="677" spans="1:9" ht="12.75">
      <c r="A677">
        <f t="shared" si="92"/>
        <v>674</v>
      </c>
      <c r="B677" s="5">
        <f t="shared" si="90"/>
        <v>40338</v>
      </c>
      <c r="C677" t="str">
        <f t="shared" si="93"/>
        <v>%MX674.7 - %MX674.0</v>
      </c>
      <c r="D677" t="str">
        <f t="shared" si="94"/>
        <v>%MB674</v>
      </c>
      <c r="E677" t="str">
        <f t="shared" si="95"/>
        <v>%MW337</v>
      </c>
      <c r="F677">
        <f t="shared" si="96"/>
      </c>
      <c r="G677" s="3" t="str">
        <f t="shared" si="91"/>
        <v>%MW337.X07 - %MW337.X0</v>
      </c>
      <c r="H677" t="str">
        <f t="shared" si="97"/>
        <v>%MW337</v>
      </c>
      <c r="I677">
        <f t="shared" si="98"/>
      </c>
    </row>
    <row r="678" spans="1:9" ht="12.75">
      <c r="A678">
        <f t="shared" si="92"/>
        <v>675</v>
      </c>
      <c r="B678" s="5">
        <f t="shared" si="90"/>
      </c>
      <c r="C678" t="str">
        <f t="shared" si="93"/>
        <v>%MX675.7 - %MX675.0</v>
      </c>
      <c r="D678" t="str">
        <f t="shared" si="94"/>
        <v>%MB675</v>
      </c>
      <c r="E678">
        <f t="shared" si="95"/>
      </c>
      <c r="F678">
        <f t="shared" si="96"/>
      </c>
      <c r="G678" s="3" t="str">
        <f t="shared" si="91"/>
        <v>%MW337.X15 - %MW337.X8</v>
      </c>
      <c r="H678">
        <f t="shared" si="97"/>
      </c>
      <c r="I678">
        <f t="shared" si="98"/>
      </c>
    </row>
    <row r="679" spans="1:9" ht="12.75">
      <c r="A679">
        <f t="shared" si="92"/>
        <v>676</v>
      </c>
      <c r="B679" s="5">
        <f t="shared" si="90"/>
        <v>40339</v>
      </c>
      <c r="C679" t="str">
        <f t="shared" si="93"/>
        <v>%MX676.7 - %MX676.0</v>
      </c>
      <c r="D679" t="str">
        <f t="shared" si="94"/>
        <v>%MB676</v>
      </c>
      <c r="E679" t="str">
        <f t="shared" si="95"/>
        <v>%MW338</v>
      </c>
      <c r="F679" t="str">
        <f t="shared" si="96"/>
        <v>%MD169</v>
      </c>
      <c r="G679" s="3" t="str">
        <f t="shared" si="91"/>
        <v>%MW338.X07 - %MW338.X0</v>
      </c>
      <c r="H679" t="str">
        <f t="shared" si="97"/>
        <v>%MW338</v>
      </c>
      <c r="I679" t="str">
        <f t="shared" si="98"/>
        <v>%MD338</v>
      </c>
    </row>
    <row r="680" spans="1:9" ht="12.75">
      <c r="A680">
        <f t="shared" si="92"/>
        <v>677</v>
      </c>
      <c r="B680" s="5">
        <f t="shared" si="90"/>
      </c>
      <c r="C680" t="str">
        <f t="shared" si="93"/>
        <v>%MX677.7 - %MX677.0</v>
      </c>
      <c r="D680" t="str">
        <f t="shared" si="94"/>
        <v>%MB677</v>
      </c>
      <c r="E680">
        <f t="shared" si="95"/>
      </c>
      <c r="F680">
        <f t="shared" si="96"/>
      </c>
      <c r="G680" s="3" t="str">
        <f t="shared" si="91"/>
        <v>%MW338.X15 - %MW338.X8</v>
      </c>
      <c r="H680">
        <f t="shared" si="97"/>
      </c>
      <c r="I680">
        <f t="shared" si="98"/>
      </c>
    </row>
    <row r="681" spans="1:9" ht="12.75">
      <c r="A681">
        <f t="shared" si="92"/>
        <v>678</v>
      </c>
      <c r="B681" s="5">
        <f t="shared" si="90"/>
        <v>40340</v>
      </c>
      <c r="C681" t="str">
        <f t="shared" si="93"/>
        <v>%MX678.7 - %MX678.0</v>
      </c>
      <c r="D681" t="str">
        <f t="shared" si="94"/>
        <v>%MB678</v>
      </c>
      <c r="E681" t="str">
        <f t="shared" si="95"/>
        <v>%MW339</v>
      </c>
      <c r="F681">
        <f t="shared" si="96"/>
      </c>
      <c r="G681" s="3" t="str">
        <f t="shared" si="91"/>
        <v>%MW339.X07 - %MW339.X0</v>
      </c>
      <c r="H681" t="str">
        <f t="shared" si="97"/>
        <v>%MW339</v>
      </c>
      <c r="I681">
        <f t="shared" si="98"/>
      </c>
    </row>
    <row r="682" spans="1:9" ht="12.75">
      <c r="A682">
        <f t="shared" si="92"/>
        <v>679</v>
      </c>
      <c r="B682" s="5">
        <f t="shared" si="90"/>
      </c>
      <c r="C682" t="str">
        <f t="shared" si="93"/>
        <v>%MX679.7 - %MX679.0</v>
      </c>
      <c r="D682" t="str">
        <f t="shared" si="94"/>
        <v>%MB679</v>
      </c>
      <c r="E682">
        <f t="shared" si="95"/>
      </c>
      <c r="F682">
        <f t="shared" si="96"/>
      </c>
      <c r="G682" s="3" t="str">
        <f t="shared" si="91"/>
        <v>%MW339.X15 - %MW339.X8</v>
      </c>
      <c r="H682">
        <f t="shared" si="97"/>
      </c>
      <c r="I682">
        <f t="shared" si="98"/>
      </c>
    </row>
    <row r="683" spans="1:9" ht="12.75">
      <c r="A683">
        <f t="shared" si="92"/>
        <v>680</v>
      </c>
      <c r="B683" s="5">
        <f t="shared" si="90"/>
        <v>40341</v>
      </c>
      <c r="C683" t="str">
        <f t="shared" si="93"/>
        <v>%MX680.7 - %MX680.0</v>
      </c>
      <c r="D683" t="str">
        <f t="shared" si="94"/>
        <v>%MB680</v>
      </c>
      <c r="E683" t="str">
        <f t="shared" si="95"/>
        <v>%MW340</v>
      </c>
      <c r="F683" t="str">
        <f t="shared" si="96"/>
        <v>%MD170</v>
      </c>
      <c r="G683" s="3" t="str">
        <f t="shared" si="91"/>
        <v>%MW340.X07 - %MW340.X0</v>
      </c>
      <c r="H683" t="str">
        <f t="shared" si="97"/>
        <v>%MW340</v>
      </c>
      <c r="I683" t="str">
        <f t="shared" si="98"/>
        <v>%MD340</v>
      </c>
    </row>
    <row r="684" spans="1:9" ht="12.75">
      <c r="A684">
        <f t="shared" si="92"/>
        <v>681</v>
      </c>
      <c r="B684" s="5">
        <f t="shared" si="90"/>
      </c>
      <c r="C684" t="str">
        <f t="shared" si="93"/>
        <v>%MX681.7 - %MX681.0</v>
      </c>
      <c r="D684" t="str">
        <f t="shared" si="94"/>
        <v>%MB681</v>
      </c>
      <c r="E684">
        <f t="shared" si="95"/>
      </c>
      <c r="F684">
        <f t="shared" si="96"/>
      </c>
      <c r="G684" s="3" t="str">
        <f t="shared" si="91"/>
        <v>%MW340.X15 - %MW340.X8</v>
      </c>
      <c r="H684">
        <f t="shared" si="97"/>
      </c>
      <c r="I684">
        <f t="shared" si="98"/>
      </c>
    </row>
    <row r="685" spans="1:9" ht="12.75">
      <c r="A685">
        <f t="shared" si="92"/>
        <v>682</v>
      </c>
      <c r="B685" s="5">
        <f t="shared" si="90"/>
        <v>40342</v>
      </c>
      <c r="C685" t="str">
        <f t="shared" si="93"/>
        <v>%MX682.7 - %MX682.0</v>
      </c>
      <c r="D685" t="str">
        <f t="shared" si="94"/>
        <v>%MB682</v>
      </c>
      <c r="E685" t="str">
        <f t="shared" si="95"/>
        <v>%MW341</v>
      </c>
      <c r="F685">
        <f t="shared" si="96"/>
      </c>
      <c r="G685" s="3" t="str">
        <f t="shared" si="91"/>
        <v>%MW341.X07 - %MW341.X0</v>
      </c>
      <c r="H685" t="str">
        <f t="shared" si="97"/>
        <v>%MW341</v>
      </c>
      <c r="I685">
        <f t="shared" si="98"/>
      </c>
    </row>
    <row r="686" spans="1:9" ht="12.75">
      <c r="A686">
        <f t="shared" si="92"/>
        <v>683</v>
      </c>
      <c r="B686" s="5">
        <f t="shared" si="90"/>
      </c>
      <c r="C686" t="str">
        <f t="shared" si="93"/>
        <v>%MX683.7 - %MX683.0</v>
      </c>
      <c r="D686" t="str">
        <f t="shared" si="94"/>
        <v>%MB683</v>
      </c>
      <c r="E686">
        <f t="shared" si="95"/>
      </c>
      <c r="F686">
        <f t="shared" si="96"/>
      </c>
      <c r="G686" s="3" t="str">
        <f t="shared" si="91"/>
        <v>%MW341.X15 - %MW341.X8</v>
      </c>
      <c r="H686">
        <f t="shared" si="97"/>
      </c>
      <c r="I686">
        <f t="shared" si="98"/>
      </c>
    </row>
    <row r="687" spans="1:9" ht="12.75">
      <c r="A687">
        <f t="shared" si="92"/>
        <v>684</v>
      </c>
      <c r="B687" s="5">
        <f t="shared" si="90"/>
        <v>40343</v>
      </c>
      <c r="C687" t="str">
        <f t="shared" si="93"/>
        <v>%MX684.7 - %MX684.0</v>
      </c>
      <c r="D687" t="str">
        <f t="shared" si="94"/>
        <v>%MB684</v>
      </c>
      <c r="E687" t="str">
        <f t="shared" si="95"/>
        <v>%MW342</v>
      </c>
      <c r="F687" t="str">
        <f t="shared" si="96"/>
        <v>%MD171</v>
      </c>
      <c r="G687" s="3" t="str">
        <f t="shared" si="91"/>
        <v>%MW342.X07 - %MW342.X0</v>
      </c>
      <c r="H687" t="str">
        <f t="shared" si="97"/>
        <v>%MW342</v>
      </c>
      <c r="I687" t="str">
        <f t="shared" si="98"/>
        <v>%MD342</v>
      </c>
    </row>
    <row r="688" spans="1:9" ht="12.75">
      <c r="A688">
        <f t="shared" si="92"/>
        <v>685</v>
      </c>
      <c r="B688" s="5">
        <f t="shared" si="90"/>
      </c>
      <c r="C688" t="str">
        <f t="shared" si="93"/>
        <v>%MX685.7 - %MX685.0</v>
      </c>
      <c r="D688" t="str">
        <f t="shared" si="94"/>
        <v>%MB685</v>
      </c>
      <c r="E688">
        <f t="shared" si="95"/>
      </c>
      <c r="F688">
        <f t="shared" si="96"/>
      </c>
      <c r="G688" s="3" t="str">
        <f t="shared" si="91"/>
        <v>%MW342.X15 - %MW342.X8</v>
      </c>
      <c r="H688">
        <f t="shared" si="97"/>
      </c>
      <c r="I688">
        <f t="shared" si="98"/>
      </c>
    </row>
    <row r="689" spans="1:9" ht="12.75">
      <c r="A689">
        <f t="shared" si="92"/>
        <v>686</v>
      </c>
      <c r="B689" s="5">
        <f t="shared" si="90"/>
        <v>40344</v>
      </c>
      <c r="C689" t="str">
        <f t="shared" si="93"/>
        <v>%MX686.7 - %MX686.0</v>
      </c>
      <c r="D689" t="str">
        <f t="shared" si="94"/>
        <v>%MB686</v>
      </c>
      <c r="E689" t="str">
        <f t="shared" si="95"/>
        <v>%MW343</v>
      </c>
      <c r="F689">
        <f t="shared" si="96"/>
      </c>
      <c r="G689" s="3" t="str">
        <f t="shared" si="91"/>
        <v>%MW343.X07 - %MW343.X0</v>
      </c>
      <c r="H689" t="str">
        <f t="shared" si="97"/>
        <v>%MW343</v>
      </c>
      <c r="I689">
        <f t="shared" si="98"/>
      </c>
    </row>
    <row r="690" spans="1:9" ht="12.75">
      <c r="A690">
        <f t="shared" si="92"/>
        <v>687</v>
      </c>
      <c r="B690" s="5">
        <f t="shared" si="90"/>
      </c>
      <c r="C690" t="str">
        <f t="shared" si="93"/>
        <v>%MX687.7 - %MX687.0</v>
      </c>
      <c r="D690" t="str">
        <f t="shared" si="94"/>
        <v>%MB687</v>
      </c>
      <c r="E690">
        <f t="shared" si="95"/>
      </c>
      <c r="F690">
        <f t="shared" si="96"/>
      </c>
      <c r="G690" s="3" t="str">
        <f t="shared" si="91"/>
        <v>%MW343.X15 - %MW343.X8</v>
      </c>
      <c r="H690">
        <f t="shared" si="97"/>
      </c>
      <c r="I690">
        <f t="shared" si="98"/>
      </c>
    </row>
    <row r="691" spans="1:9" ht="12.75">
      <c r="A691">
        <f t="shared" si="92"/>
        <v>688</v>
      </c>
      <c r="B691" s="5">
        <f t="shared" si="90"/>
        <v>40345</v>
      </c>
      <c r="C691" t="str">
        <f t="shared" si="93"/>
        <v>%MX688.7 - %MX688.0</v>
      </c>
      <c r="D691" t="str">
        <f t="shared" si="94"/>
        <v>%MB688</v>
      </c>
      <c r="E691" t="str">
        <f t="shared" si="95"/>
        <v>%MW344</v>
      </c>
      <c r="F691" t="str">
        <f t="shared" si="96"/>
        <v>%MD172</v>
      </c>
      <c r="G691" s="3" t="str">
        <f t="shared" si="91"/>
        <v>%MW344.X07 - %MW344.X0</v>
      </c>
      <c r="H691" t="str">
        <f t="shared" si="97"/>
        <v>%MW344</v>
      </c>
      <c r="I691" t="str">
        <f t="shared" si="98"/>
        <v>%MD344</v>
      </c>
    </row>
    <row r="692" spans="1:9" ht="12.75">
      <c r="A692">
        <f t="shared" si="92"/>
        <v>689</v>
      </c>
      <c r="B692" s="5">
        <f t="shared" si="90"/>
      </c>
      <c r="C692" t="str">
        <f t="shared" si="93"/>
        <v>%MX689.7 - %MX689.0</v>
      </c>
      <c r="D692" t="str">
        <f t="shared" si="94"/>
        <v>%MB689</v>
      </c>
      <c r="E692">
        <f t="shared" si="95"/>
      </c>
      <c r="F692">
        <f t="shared" si="96"/>
      </c>
      <c r="G692" s="3" t="str">
        <f t="shared" si="91"/>
        <v>%MW344.X15 - %MW344.X8</v>
      </c>
      <c r="H692">
        <f t="shared" si="97"/>
      </c>
      <c r="I692">
        <f t="shared" si="98"/>
      </c>
    </row>
    <row r="693" spans="1:9" ht="12.75">
      <c r="A693">
        <f t="shared" si="92"/>
        <v>690</v>
      </c>
      <c r="B693" s="5">
        <f t="shared" si="90"/>
        <v>40346</v>
      </c>
      <c r="C693" t="str">
        <f t="shared" si="93"/>
        <v>%MX690.7 - %MX690.0</v>
      </c>
      <c r="D693" t="str">
        <f t="shared" si="94"/>
        <v>%MB690</v>
      </c>
      <c r="E693" t="str">
        <f t="shared" si="95"/>
        <v>%MW345</v>
      </c>
      <c r="F693">
        <f t="shared" si="96"/>
      </c>
      <c r="G693" s="3" t="str">
        <f t="shared" si="91"/>
        <v>%MW345.X07 - %MW345.X0</v>
      </c>
      <c r="H693" t="str">
        <f t="shared" si="97"/>
        <v>%MW345</v>
      </c>
      <c r="I693">
        <f t="shared" si="98"/>
      </c>
    </row>
    <row r="694" spans="1:9" ht="12.75">
      <c r="A694">
        <f t="shared" si="92"/>
        <v>691</v>
      </c>
      <c r="B694" s="5">
        <f t="shared" si="90"/>
      </c>
      <c r="C694" t="str">
        <f t="shared" si="93"/>
        <v>%MX691.7 - %MX691.0</v>
      </c>
      <c r="D694" t="str">
        <f t="shared" si="94"/>
        <v>%MB691</v>
      </c>
      <c r="E694">
        <f t="shared" si="95"/>
      </c>
      <c r="F694">
        <f t="shared" si="96"/>
      </c>
      <c r="G694" s="3" t="str">
        <f t="shared" si="91"/>
        <v>%MW345.X15 - %MW345.X8</v>
      </c>
      <c r="H694">
        <f t="shared" si="97"/>
      </c>
      <c r="I694">
        <f t="shared" si="98"/>
      </c>
    </row>
    <row r="695" spans="1:9" ht="12.75">
      <c r="A695">
        <f t="shared" si="92"/>
        <v>692</v>
      </c>
      <c r="B695" s="5">
        <f t="shared" si="90"/>
        <v>40347</v>
      </c>
      <c r="C695" t="str">
        <f t="shared" si="93"/>
        <v>%MX692.7 - %MX692.0</v>
      </c>
      <c r="D695" t="str">
        <f t="shared" si="94"/>
        <v>%MB692</v>
      </c>
      <c r="E695" t="str">
        <f t="shared" si="95"/>
        <v>%MW346</v>
      </c>
      <c r="F695" t="str">
        <f t="shared" si="96"/>
        <v>%MD173</v>
      </c>
      <c r="G695" s="3" t="str">
        <f t="shared" si="91"/>
        <v>%MW346.X07 - %MW346.X0</v>
      </c>
      <c r="H695" t="str">
        <f t="shared" si="97"/>
        <v>%MW346</v>
      </c>
      <c r="I695" t="str">
        <f t="shared" si="98"/>
        <v>%MD346</v>
      </c>
    </row>
    <row r="696" spans="1:9" ht="12.75">
      <c r="A696">
        <f t="shared" si="92"/>
        <v>693</v>
      </c>
      <c r="B696" s="5">
        <f t="shared" si="90"/>
      </c>
      <c r="C696" t="str">
        <f t="shared" si="93"/>
        <v>%MX693.7 - %MX693.0</v>
      </c>
      <c r="D696" t="str">
        <f t="shared" si="94"/>
        <v>%MB693</v>
      </c>
      <c r="E696">
        <f t="shared" si="95"/>
      </c>
      <c r="F696">
        <f t="shared" si="96"/>
      </c>
      <c r="G696" s="3" t="str">
        <f t="shared" si="91"/>
        <v>%MW346.X15 - %MW346.X8</v>
      </c>
      <c r="H696">
        <f t="shared" si="97"/>
      </c>
      <c r="I696">
        <f t="shared" si="98"/>
      </c>
    </row>
    <row r="697" spans="1:9" ht="12.75">
      <c r="A697">
        <f t="shared" si="92"/>
        <v>694</v>
      </c>
      <c r="B697" s="5">
        <f t="shared" si="90"/>
        <v>40348</v>
      </c>
      <c r="C697" t="str">
        <f t="shared" si="93"/>
        <v>%MX694.7 - %MX694.0</v>
      </c>
      <c r="D697" t="str">
        <f t="shared" si="94"/>
        <v>%MB694</v>
      </c>
      <c r="E697" t="str">
        <f t="shared" si="95"/>
        <v>%MW347</v>
      </c>
      <c r="F697">
        <f t="shared" si="96"/>
      </c>
      <c r="G697" s="3" t="str">
        <f t="shared" si="91"/>
        <v>%MW347.X07 - %MW347.X0</v>
      </c>
      <c r="H697" t="str">
        <f t="shared" si="97"/>
        <v>%MW347</v>
      </c>
      <c r="I697">
        <f t="shared" si="98"/>
      </c>
    </row>
    <row r="698" spans="1:9" ht="12.75">
      <c r="A698">
        <f t="shared" si="92"/>
        <v>695</v>
      </c>
      <c r="B698" s="5">
        <f t="shared" si="90"/>
      </c>
      <c r="C698" t="str">
        <f t="shared" si="93"/>
        <v>%MX695.7 - %MX695.0</v>
      </c>
      <c r="D698" t="str">
        <f t="shared" si="94"/>
        <v>%MB695</v>
      </c>
      <c r="E698">
        <f t="shared" si="95"/>
      </c>
      <c r="F698">
        <f t="shared" si="96"/>
      </c>
      <c r="G698" s="3" t="str">
        <f t="shared" si="91"/>
        <v>%MW347.X15 - %MW347.X8</v>
      </c>
      <c r="H698">
        <f t="shared" si="97"/>
      </c>
      <c r="I698">
        <f t="shared" si="98"/>
      </c>
    </row>
    <row r="699" spans="1:9" ht="12.75">
      <c r="A699">
        <f t="shared" si="92"/>
        <v>696</v>
      </c>
      <c r="B699" s="5">
        <f t="shared" si="90"/>
        <v>40349</v>
      </c>
      <c r="C699" t="str">
        <f t="shared" si="93"/>
        <v>%MX696.7 - %MX696.0</v>
      </c>
      <c r="D699" t="str">
        <f t="shared" si="94"/>
        <v>%MB696</v>
      </c>
      <c r="E699" t="str">
        <f t="shared" si="95"/>
        <v>%MW348</v>
      </c>
      <c r="F699" t="str">
        <f t="shared" si="96"/>
        <v>%MD174</v>
      </c>
      <c r="G699" s="3" t="str">
        <f t="shared" si="91"/>
        <v>%MW348.X07 - %MW348.X0</v>
      </c>
      <c r="H699" t="str">
        <f t="shared" si="97"/>
        <v>%MW348</v>
      </c>
      <c r="I699" t="str">
        <f t="shared" si="98"/>
        <v>%MD348</v>
      </c>
    </row>
    <row r="700" spans="1:9" ht="12.75">
      <c r="A700">
        <f t="shared" si="92"/>
        <v>697</v>
      </c>
      <c r="B700" s="5">
        <f t="shared" si="90"/>
      </c>
      <c r="C700" t="str">
        <f t="shared" si="93"/>
        <v>%MX697.7 - %MX697.0</v>
      </c>
      <c r="D700" t="str">
        <f t="shared" si="94"/>
        <v>%MB697</v>
      </c>
      <c r="E700">
        <f t="shared" si="95"/>
      </c>
      <c r="F700">
        <f t="shared" si="96"/>
      </c>
      <c r="G700" s="3" t="str">
        <f t="shared" si="91"/>
        <v>%MW348.X15 - %MW348.X8</v>
      </c>
      <c r="H700">
        <f t="shared" si="97"/>
      </c>
      <c r="I700">
        <f t="shared" si="98"/>
      </c>
    </row>
    <row r="701" spans="1:9" ht="12.75">
      <c r="A701">
        <f t="shared" si="92"/>
        <v>698</v>
      </c>
      <c r="B701" s="5">
        <f t="shared" si="90"/>
        <v>40350</v>
      </c>
      <c r="C701" t="str">
        <f t="shared" si="93"/>
        <v>%MX698.7 - %MX698.0</v>
      </c>
      <c r="D701" t="str">
        <f t="shared" si="94"/>
        <v>%MB698</v>
      </c>
      <c r="E701" t="str">
        <f t="shared" si="95"/>
        <v>%MW349</v>
      </c>
      <c r="F701">
        <f t="shared" si="96"/>
      </c>
      <c r="G701" s="3" t="str">
        <f t="shared" si="91"/>
        <v>%MW349.X07 - %MW349.X0</v>
      </c>
      <c r="H701" t="str">
        <f t="shared" si="97"/>
        <v>%MW349</v>
      </c>
      <c r="I701">
        <f t="shared" si="98"/>
      </c>
    </row>
    <row r="702" spans="1:9" ht="12.75">
      <c r="A702">
        <f t="shared" si="92"/>
        <v>699</v>
      </c>
      <c r="B702" s="5">
        <f t="shared" si="90"/>
      </c>
      <c r="C702" t="str">
        <f t="shared" si="93"/>
        <v>%MX699.7 - %MX699.0</v>
      </c>
      <c r="D702" t="str">
        <f t="shared" si="94"/>
        <v>%MB699</v>
      </c>
      <c r="E702">
        <f t="shared" si="95"/>
      </c>
      <c r="F702">
        <f t="shared" si="96"/>
      </c>
      <c r="G702" s="3" t="str">
        <f t="shared" si="91"/>
        <v>%MW349.X15 - %MW349.X8</v>
      </c>
      <c r="H702">
        <f t="shared" si="97"/>
      </c>
      <c r="I702">
        <f t="shared" si="98"/>
      </c>
    </row>
    <row r="703" spans="1:9" ht="12.75">
      <c r="A703">
        <f t="shared" si="92"/>
        <v>700</v>
      </c>
      <c r="B703" s="5">
        <f t="shared" si="90"/>
        <v>40351</v>
      </c>
      <c r="C703" t="str">
        <f t="shared" si="93"/>
        <v>%MX700.7 - %MX700.0</v>
      </c>
      <c r="D703" t="str">
        <f t="shared" si="94"/>
        <v>%MB700</v>
      </c>
      <c r="E703" t="str">
        <f t="shared" si="95"/>
        <v>%MW350</v>
      </c>
      <c r="F703" t="str">
        <f t="shared" si="96"/>
        <v>%MD175</v>
      </c>
      <c r="G703" s="3" t="str">
        <f t="shared" si="91"/>
        <v>%MW350.X07 - %MW350.X0</v>
      </c>
      <c r="H703" t="str">
        <f t="shared" si="97"/>
        <v>%MW350</v>
      </c>
      <c r="I703" t="str">
        <f t="shared" si="98"/>
        <v>%MD350</v>
      </c>
    </row>
    <row r="704" spans="1:9" ht="12.75">
      <c r="A704">
        <f t="shared" si="92"/>
        <v>701</v>
      </c>
      <c r="B704" s="5">
        <f t="shared" si="90"/>
      </c>
      <c r="C704" t="str">
        <f t="shared" si="93"/>
        <v>%MX701.7 - %MX701.0</v>
      </c>
      <c r="D704" t="str">
        <f t="shared" si="94"/>
        <v>%MB701</v>
      </c>
      <c r="E704">
        <f t="shared" si="95"/>
      </c>
      <c r="F704">
        <f t="shared" si="96"/>
      </c>
      <c r="G704" s="3" t="str">
        <f t="shared" si="91"/>
        <v>%MW350.X15 - %MW350.X8</v>
      </c>
      <c r="H704">
        <f t="shared" si="97"/>
      </c>
      <c r="I704">
        <f t="shared" si="98"/>
      </c>
    </row>
    <row r="705" spans="1:9" ht="12.75">
      <c r="A705">
        <f t="shared" si="92"/>
        <v>702</v>
      </c>
      <c r="B705" s="5">
        <f t="shared" si="90"/>
        <v>40352</v>
      </c>
      <c r="C705" t="str">
        <f t="shared" si="93"/>
        <v>%MX702.7 - %MX702.0</v>
      </c>
      <c r="D705" t="str">
        <f t="shared" si="94"/>
        <v>%MB702</v>
      </c>
      <c r="E705" t="str">
        <f t="shared" si="95"/>
        <v>%MW351</v>
      </c>
      <c r="F705">
        <f t="shared" si="96"/>
      </c>
      <c r="G705" s="3" t="str">
        <f t="shared" si="91"/>
        <v>%MW351.X07 - %MW351.X0</v>
      </c>
      <c r="H705" t="str">
        <f t="shared" si="97"/>
        <v>%MW351</v>
      </c>
      <c r="I705">
        <f t="shared" si="98"/>
      </c>
    </row>
    <row r="706" spans="1:9" ht="12.75">
      <c r="A706">
        <f t="shared" si="92"/>
        <v>703</v>
      </c>
      <c r="B706" s="5">
        <f t="shared" si="90"/>
      </c>
      <c r="C706" t="str">
        <f t="shared" si="93"/>
        <v>%MX703.7 - %MX703.0</v>
      </c>
      <c r="D706" t="str">
        <f t="shared" si="94"/>
        <v>%MB703</v>
      </c>
      <c r="E706">
        <f t="shared" si="95"/>
      </c>
      <c r="F706">
        <f t="shared" si="96"/>
      </c>
      <c r="G706" s="3" t="str">
        <f t="shared" si="91"/>
        <v>%MW351.X15 - %MW351.X8</v>
      </c>
      <c r="H706">
        <f t="shared" si="97"/>
      </c>
      <c r="I706">
        <f t="shared" si="98"/>
      </c>
    </row>
    <row r="707" spans="1:9" ht="12.75">
      <c r="A707">
        <f t="shared" si="92"/>
        <v>704</v>
      </c>
      <c r="B707" s="5">
        <f t="shared" si="90"/>
        <v>40353</v>
      </c>
      <c r="C707" t="str">
        <f t="shared" si="93"/>
        <v>%MX704.7 - %MX704.0</v>
      </c>
      <c r="D707" t="str">
        <f t="shared" si="94"/>
        <v>%MB704</v>
      </c>
      <c r="E707" t="str">
        <f t="shared" si="95"/>
        <v>%MW352</v>
      </c>
      <c r="F707" t="str">
        <f t="shared" si="96"/>
        <v>%MD176</v>
      </c>
      <c r="G707" s="3" t="str">
        <f t="shared" si="91"/>
        <v>%MW352.X07 - %MW352.X0</v>
      </c>
      <c r="H707" t="str">
        <f t="shared" si="97"/>
        <v>%MW352</v>
      </c>
      <c r="I707" t="str">
        <f t="shared" si="98"/>
        <v>%MD352</v>
      </c>
    </row>
    <row r="708" spans="1:9" ht="12.75">
      <c r="A708">
        <f t="shared" si="92"/>
        <v>705</v>
      </c>
      <c r="B708" s="5">
        <f aca="true" t="shared" si="99" ref="B708:B771">IF(MOD(A708,2)=0,$B$2+A708/2,"")</f>
      </c>
      <c r="C708" t="str">
        <f t="shared" si="93"/>
        <v>%MX705.7 - %MX705.0</v>
      </c>
      <c r="D708" t="str">
        <f t="shared" si="94"/>
        <v>%MB705</v>
      </c>
      <c r="E708">
        <f t="shared" si="95"/>
      </c>
      <c r="F708">
        <f t="shared" si="96"/>
      </c>
      <c r="G708" s="3" t="str">
        <f aca="true" t="shared" si="100" ref="G708:G771">IF(MOD(A708,2)=0,CONCATENATE("%MW",INT(A708/2),".X07 - %MW",INT(A708/2),".X0"),CONCATENATE("%MW",INT(A708/2),".X15 - %MW",INT(A708/2),".X8"))</f>
        <v>%MW352.X15 - %MW352.X8</v>
      </c>
      <c r="H708">
        <f t="shared" si="97"/>
      </c>
      <c r="I708">
        <f t="shared" si="98"/>
      </c>
    </row>
    <row r="709" spans="1:9" ht="12.75">
      <c r="A709">
        <f aca="true" t="shared" si="101" ref="A709:A772">A708+1</f>
        <v>706</v>
      </c>
      <c r="B709" s="5">
        <f t="shared" si="99"/>
        <v>40354</v>
      </c>
      <c r="C709" t="str">
        <f aca="true" t="shared" si="102" ref="C709:C772">CONCATENATE("%MX",A709,".7 - %MX",A709,".0")</f>
        <v>%MX706.7 - %MX706.0</v>
      </c>
      <c r="D709" t="str">
        <f aca="true" t="shared" si="103" ref="D709:D772">CONCATENATE("%MB",A709)</f>
        <v>%MB706</v>
      </c>
      <c r="E709" t="str">
        <f aca="true" t="shared" si="104" ref="E709:E772">IF(MOD(A709,2)=0,CONCATENATE("%MW",A709/2),"")</f>
        <v>%MW353</v>
      </c>
      <c r="F709">
        <f aca="true" t="shared" si="105" ref="F709:F772">IF(MOD(A709,4)=0,CONCATENATE("%MD",A709/4),"")</f>
      </c>
      <c r="G709" s="3" t="str">
        <f t="shared" si="100"/>
        <v>%MW353.X07 - %MW353.X0</v>
      </c>
      <c r="H709" t="str">
        <f aca="true" t="shared" si="106" ref="H709:H772">IF(MOD(A709,2)=0,CONCATENATE("%MW",A709/2),"")</f>
        <v>%MW353</v>
      </c>
      <c r="I709">
        <f aca="true" t="shared" si="107" ref="I709:I772">IF(MOD(A709,4)=0,CONCATENATE("%MD",A709/4*2),"")</f>
      </c>
    </row>
    <row r="710" spans="1:9" ht="12.75">
      <c r="A710">
        <f t="shared" si="101"/>
        <v>707</v>
      </c>
      <c r="B710" s="5">
        <f t="shared" si="99"/>
      </c>
      <c r="C710" t="str">
        <f t="shared" si="102"/>
        <v>%MX707.7 - %MX707.0</v>
      </c>
      <c r="D710" t="str">
        <f t="shared" si="103"/>
        <v>%MB707</v>
      </c>
      <c r="E710">
        <f t="shared" si="104"/>
      </c>
      <c r="F710">
        <f t="shared" si="105"/>
      </c>
      <c r="G710" s="3" t="str">
        <f t="shared" si="100"/>
        <v>%MW353.X15 - %MW353.X8</v>
      </c>
      <c r="H710">
        <f t="shared" si="106"/>
      </c>
      <c r="I710">
        <f t="shared" si="107"/>
      </c>
    </row>
    <row r="711" spans="1:9" ht="12.75">
      <c r="A711">
        <f t="shared" si="101"/>
        <v>708</v>
      </c>
      <c r="B711" s="5">
        <f t="shared" si="99"/>
        <v>40355</v>
      </c>
      <c r="C711" t="str">
        <f t="shared" si="102"/>
        <v>%MX708.7 - %MX708.0</v>
      </c>
      <c r="D711" t="str">
        <f t="shared" si="103"/>
        <v>%MB708</v>
      </c>
      <c r="E711" t="str">
        <f t="shared" si="104"/>
        <v>%MW354</v>
      </c>
      <c r="F711" t="str">
        <f t="shared" si="105"/>
        <v>%MD177</v>
      </c>
      <c r="G711" s="3" t="str">
        <f t="shared" si="100"/>
        <v>%MW354.X07 - %MW354.X0</v>
      </c>
      <c r="H711" t="str">
        <f t="shared" si="106"/>
        <v>%MW354</v>
      </c>
      <c r="I711" t="str">
        <f t="shared" si="107"/>
        <v>%MD354</v>
      </c>
    </row>
    <row r="712" spans="1:9" ht="12.75">
      <c r="A712">
        <f t="shared" si="101"/>
        <v>709</v>
      </c>
      <c r="B712" s="5">
        <f t="shared" si="99"/>
      </c>
      <c r="C712" t="str">
        <f t="shared" si="102"/>
        <v>%MX709.7 - %MX709.0</v>
      </c>
      <c r="D712" t="str">
        <f t="shared" si="103"/>
        <v>%MB709</v>
      </c>
      <c r="E712">
        <f t="shared" si="104"/>
      </c>
      <c r="F712">
        <f t="shared" si="105"/>
      </c>
      <c r="G712" s="3" t="str">
        <f t="shared" si="100"/>
        <v>%MW354.X15 - %MW354.X8</v>
      </c>
      <c r="H712">
        <f t="shared" si="106"/>
      </c>
      <c r="I712">
        <f t="shared" si="107"/>
      </c>
    </row>
    <row r="713" spans="1:9" ht="12.75">
      <c r="A713">
        <f t="shared" si="101"/>
        <v>710</v>
      </c>
      <c r="B713" s="5">
        <f t="shared" si="99"/>
        <v>40356</v>
      </c>
      <c r="C713" t="str">
        <f t="shared" si="102"/>
        <v>%MX710.7 - %MX710.0</v>
      </c>
      <c r="D713" t="str">
        <f t="shared" si="103"/>
        <v>%MB710</v>
      </c>
      <c r="E713" t="str">
        <f t="shared" si="104"/>
        <v>%MW355</v>
      </c>
      <c r="F713">
        <f t="shared" si="105"/>
      </c>
      <c r="G713" s="3" t="str">
        <f t="shared" si="100"/>
        <v>%MW355.X07 - %MW355.X0</v>
      </c>
      <c r="H713" t="str">
        <f t="shared" si="106"/>
        <v>%MW355</v>
      </c>
      <c r="I713">
        <f t="shared" si="107"/>
      </c>
    </row>
    <row r="714" spans="1:9" ht="12.75">
      <c r="A714">
        <f t="shared" si="101"/>
        <v>711</v>
      </c>
      <c r="B714" s="5">
        <f t="shared" si="99"/>
      </c>
      <c r="C714" t="str">
        <f t="shared" si="102"/>
        <v>%MX711.7 - %MX711.0</v>
      </c>
      <c r="D714" t="str">
        <f t="shared" si="103"/>
        <v>%MB711</v>
      </c>
      <c r="E714">
        <f t="shared" si="104"/>
      </c>
      <c r="F714">
        <f t="shared" si="105"/>
      </c>
      <c r="G714" s="3" t="str">
        <f t="shared" si="100"/>
        <v>%MW355.X15 - %MW355.X8</v>
      </c>
      <c r="H714">
        <f t="shared" si="106"/>
      </c>
      <c r="I714">
        <f t="shared" si="107"/>
      </c>
    </row>
    <row r="715" spans="1:9" ht="12.75">
      <c r="A715">
        <f t="shared" si="101"/>
        <v>712</v>
      </c>
      <c r="B715" s="5">
        <f t="shared" si="99"/>
        <v>40357</v>
      </c>
      <c r="C715" t="str">
        <f t="shared" si="102"/>
        <v>%MX712.7 - %MX712.0</v>
      </c>
      <c r="D715" t="str">
        <f t="shared" si="103"/>
        <v>%MB712</v>
      </c>
      <c r="E715" t="str">
        <f t="shared" si="104"/>
        <v>%MW356</v>
      </c>
      <c r="F715" t="str">
        <f t="shared" si="105"/>
        <v>%MD178</v>
      </c>
      <c r="G715" s="3" t="str">
        <f t="shared" si="100"/>
        <v>%MW356.X07 - %MW356.X0</v>
      </c>
      <c r="H715" t="str">
        <f t="shared" si="106"/>
        <v>%MW356</v>
      </c>
      <c r="I715" t="str">
        <f t="shared" si="107"/>
        <v>%MD356</v>
      </c>
    </row>
    <row r="716" spans="1:9" ht="12.75">
      <c r="A716">
        <f t="shared" si="101"/>
        <v>713</v>
      </c>
      <c r="B716" s="5">
        <f t="shared" si="99"/>
      </c>
      <c r="C716" t="str">
        <f t="shared" si="102"/>
        <v>%MX713.7 - %MX713.0</v>
      </c>
      <c r="D716" t="str">
        <f t="shared" si="103"/>
        <v>%MB713</v>
      </c>
      <c r="E716">
        <f t="shared" si="104"/>
      </c>
      <c r="F716">
        <f t="shared" si="105"/>
      </c>
      <c r="G716" s="3" t="str">
        <f t="shared" si="100"/>
        <v>%MW356.X15 - %MW356.X8</v>
      </c>
      <c r="H716">
        <f t="shared" si="106"/>
      </c>
      <c r="I716">
        <f t="shared" si="107"/>
      </c>
    </row>
    <row r="717" spans="1:9" ht="12.75">
      <c r="A717">
        <f t="shared" si="101"/>
        <v>714</v>
      </c>
      <c r="B717" s="5">
        <f t="shared" si="99"/>
        <v>40358</v>
      </c>
      <c r="C717" t="str">
        <f t="shared" si="102"/>
        <v>%MX714.7 - %MX714.0</v>
      </c>
      <c r="D717" t="str">
        <f t="shared" si="103"/>
        <v>%MB714</v>
      </c>
      <c r="E717" t="str">
        <f t="shared" si="104"/>
        <v>%MW357</v>
      </c>
      <c r="F717">
        <f t="shared" si="105"/>
      </c>
      <c r="G717" s="3" t="str">
        <f t="shared" si="100"/>
        <v>%MW357.X07 - %MW357.X0</v>
      </c>
      <c r="H717" t="str">
        <f t="shared" si="106"/>
        <v>%MW357</v>
      </c>
      <c r="I717">
        <f t="shared" si="107"/>
      </c>
    </row>
    <row r="718" spans="1:9" ht="12.75">
      <c r="A718">
        <f t="shared" si="101"/>
        <v>715</v>
      </c>
      <c r="B718" s="5">
        <f t="shared" si="99"/>
      </c>
      <c r="C718" t="str">
        <f t="shared" si="102"/>
        <v>%MX715.7 - %MX715.0</v>
      </c>
      <c r="D718" t="str">
        <f t="shared" si="103"/>
        <v>%MB715</v>
      </c>
      <c r="E718">
        <f t="shared" si="104"/>
      </c>
      <c r="F718">
        <f t="shared" si="105"/>
      </c>
      <c r="G718" s="3" t="str">
        <f t="shared" si="100"/>
        <v>%MW357.X15 - %MW357.X8</v>
      </c>
      <c r="H718">
        <f t="shared" si="106"/>
      </c>
      <c r="I718">
        <f t="shared" si="107"/>
      </c>
    </row>
    <row r="719" spans="1:9" ht="12.75">
      <c r="A719">
        <f t="shared" si="101"/>
        <v>716</v>
      </c>
      <c r="B719" s="5">
        <f t="shared" si="99"/>
        <v>40359</v>
      </c>
      <c r="C719" t="str">
        <f t="shared" si="102"/>
        <v>%MX716.7 - %MX716.0</v>
      </c>
      <c r="D719" t="str">
        <f t="shared" si="103"/>
        <v>%MB716</v>
      </c>
      <c r="E719" t="str">
        <f t="shared" si="104"/>
        <v>%MW358</v>
      </c>
      <c r="F719" t="str">
        <f t="shared" si="105"/>
        <v>%MD179</v>
      </c>
      <c r="G719" s="3" t="str">
        <f t="shared" si="100"/>
        <v>%MW358.X07 - %MW358.X0</v>
      </c>
      <c r="H719" t="str">
        <f t="shared" si="106"/>
        <v>%MW358</v>
      </c>
      <c r="I719" t="str">
        <f t="shared" si="107"/>
        <v>%MD358</v>
      </c>
    </row>
    <row r="720" spans="1:9" ht="12.75">
      <c r="A720">
        <f t="shared" si="101"/>
        <v>717</v>
      </c>
      <c r="B720" s="5">
        <f t="shared" si="99"/>
      </c>
      <c r="C720" t="str">
        <f t="shared" si="102"/>
        <v>%MX717.7 - %MX717.0</v>
      </c>
      <c r="D720" t="str">
        <f t="shared" si="103"/>
        <v>%MB717</v>
      </c>
      <c r="E720">
        <f t="shared" si="104"/>
      </c>
      <c r="F720">
        <f t="shared" si="105"/>
      </c>
      <c r="G720" s="3" t="str">
        <f t="shared" si="100"/>
        <v>%MW358.X15 - %MW358.X8</v>
      </c>
      <c r="H720">
        <f t="shared" si="106"/>
      </c>
      <c r="I720">
        <f t="shared" si="107"/>
      </c>
    </row>
    <row r="721" spans="1:9" ht="12.75">
      <c r="A721">
        <f t="shared" si="101"/>
        <v>718</v>
      </c>
      <c r="B721" s="5">
        <f t="shared" si="99"/>
        <v>40360</v>
      </c>
      <c r="C721" t="str">
        <f t="shared" si="102"/>
        <v>%MX718.7 - %MX718.0</v>
      </c>
      <c r="D721" t="str">
        <f t="shared" si="103"/>
        <v>%MB718</v>
      </c>
      <c r="E721" t="str">
        <f t="shared" si="104"/>
        <v>%MW359</v>
      </c>
      <c r="F721">
        <f t="shared" si="105"/>
      </c>
      <c r="G721" s="3" t="str">
        <f t="shared" si="100"/>
        <v>%MW359.X07 - %MW359.X0</v>
      </c>
      <c r="H721" t="str">
        <f t="shared" si="106"/>
        <v>%MW359</v>
      </c>
      <c r="I721">
        <f t="shared" si="107"/>
      </c>
    </row>
    <row r="722" spans="1:9" ht="12.75">
      <c r="A722">
        <f t="shared" si="101"/>
        <v>719</v>
      </c>
      <c r="B722" s="5">
        <f t="shared" si="99"/>
      </c>
      <c r="C722" t="str">
        <f t="shared" si="102"/>
        <v>%MX719.7 - %MX719.0</v>
      </c>
      <c r="D722" t="str">
        <f t="shared" si="103"/>
        <v>%MB719</v>
      </c>
      <c r="E722">
        <f t="shared" si="104"/>
      </c>
      <c r="F722">
        <f t="shared" si="105"/>
      </c>
      <c r="G722" s="3" t="str">
        <f t="shared" si="100"/>
        <v>%MW359.X15 - %MW359.X8</v>
      </c>
      <c r="H722">
        <f t="shared" si="106"/>
      </c>
      <c r="I722">
        <f t="shared" si="107"/>
      </c>
    </row>
    <row r="723" spans="1:9" ht="12.75">
      <c r="A723">
        <f t="shared" si="101"/>
        <v>720</v>
      </c>
      <c r="B723" s="5">
        <f t="shared" si="99"/>
        <v>40361</v>
      </c>
      <c r="C723" t="str">
        <f t="shared" si="102"/>
        <v>%MX720.7 - %MX720.0</v>
      </c>
      <c r="D723" t="str">
        <f t="shared" si="103"/>
        <v>%MB720</v>
      </c>
      <c r="E723" t="str">
        <f t="shared" si="104"/>
        <v>%MW360</v>
      </c>
      <c r="F723" t="str">
        <f t="shared" si="105"/>
        <v>%MD180</v>
      </c>
      <c r="G723" s="3" t="str">
        <f t="shared" si="100"/>
        <v>%MW360.X07 - %MW360.X0</v>
      </c>
      <c r="H723" t="str">
        <f t="shared" si="106"/>
        <v>%MW360</v>
      </c>
      <c r="I723" t="str">
        <f t="shared" si="107"/>
        <v>%MD360</v>
      </c>
    </row>
    <row r="724" spans="1:9" ht="12.75">
      <c r="A724">
        <f t="shared" si="101"/>
        <v>721</v>
      </c>
      <c r="B724" s="5">
        <f t="shared" si="99"/>
      </c>
      <c r="C724" t="str">
        <f t="shared" si="102"/>
        <v>%MX721.7 - %MX721.0</v>
      </c>
      <c r="D724" t="str">
        <f t="shared" si="103"/>
        <v>%MB721</v>
      </c>
      <c r="E724">
        <f t="shared" si="104"/>
      </c>
      <c r="F724">
        <f t="shared" si="105"/>
      </c>
      <c r="G724" s="3" t="str">
        <f t="shared" si="100"/>
        <v>%MW360.X15 - %MW360.X8</v>
      </c>
      <c r="H724">
        <f t="shared" si="106"/>
      </c>
      <c r="I724">
        <f t="shared" si="107"/>
      </c>
    </row>
    <row r="725" spans="1:9" ht="12.75">
      <c r="A725">
        <f t="shared" si="101"/>
        <v>722</v>
      </c>
      <c r="B725" s="5">
        <f t="shared" si="99"/>
        <v>40362</v>
      </c>
      <c r="C725" t="str">
        <f t="shared" si="102"/>
        <v>%MX722.7 - %MX722.0</v>
      </c>
      <c r="D725" t="str">
        <f t="shared" si="103"/>
        <v>%MB722</v>
      </c>
      <c r="E725" t="str">
        <f t="shared" si="104"/>
        <v>%MW361</v>
      </c>
      <c r="F725">
        <f t="shared" si="105"/>
      </c>
      <c r="G725" s="3" t="str">
        <f t="shared" si="100"/>
        <v>%MW361.X07 - %MW361.X0</v>
      </c>
      <c r="H725" t="str">
        <f t="shared" si="106"/>
        <v>%MW361</v>
      </c>
      <c r="I725">
        <f t="shared" si="107"/>
      </c>
    </row>
    <row r="726" spans="1:9" ht="12.75">
      <c r="A726">
        <f t="shared" si="101"/>
        <v>723</v>
      </c>
      <c r="B726" s="5">
        <f t="shared" si="99"/>
      </c>
      <c r="C726" t="str">
        <f t="shared" si="102"/>
        <v>%MX723.7 - %MX723.0</v>
      </c>
      <c r="D726" t="str">
        <f t="shared" si="103"/>
        <v>%MB723</v>
      </c>
      <c r="E726">
        <f t="shared" si="104"/>
      </c>
      <c r="F726">
        <f t="shared" si="105"/>
      </c>
      <c r="G726" s="3" t="str">
        <f t="shared" si="100"/>
        <v>%MW361.X15 - %MW361.X8</v>
      </c>
      <c r="H726">
        <f t="shared" si="106"/>
      </c>
      <c r="I726">
        <f t="shared" si="107"/>
      </c>
    </row>
    <row r="727" spans="1:9" ht="12.75">
      <c r="A727">
        <f t="shared" si="101"/>
        <v>724</v>
      </c>
      <c r="B727" s="5">
        <f t="shared" si="99"/>
        <v>40363</v>
      </c>
      <c r="C727" t="str">
        <f t="shared" si="102"/>
        <v>%MX724.7 - %MX724.0</v>
      </c>
      <c r="D727" t="str">
        <f t="shared" si="103"/>
        <v>%MB724</v>
      </c>
      <c r="E727" t="str">
        <f t="shared" si="104"/>
        <v>%MW362</v>
      </c>
      <c r="F727" t="str">
        <f t="shared" si="105"/>
        <v>%MD181</v>
      </c>
      <c r="G727" s="3" t="str">
        <f t="shared" si="100"/>
        <v>%MW362.X07 - %MW362.X0</v>
      </c>
      <c r="H727" t="str">
        <f t="shared" si="106"/>
        <v>%MW362</v>
      </c>
      <c r="I727" t="str">
        <f t="shared" si="107"/>
        <v>%MD362</v>
      </c>
    </row>
    <row r="728" spans="1:9" ht="12.75">
      <c r="A728">
        <f t="shared" si="101"/>
        <v>725</v>
      </c>
      <c r="B728" s="5">
        <f t="shared" si="99"/>
      </c>
      <c r="C728" t="str">
        <f t="shared" si="102"/>
        <v>%MX725.7 - %MX725.0</v>
      </c>
      <c r="D728" t="str">
        <f t="shared" si="103"/>
        <v>%MB725</v>
      </c>
      <c r="E728">
        <f t="shared" si="104"/>
      </c>
      <c r="F728">
        <f t="shared" si="105"/>
      </c>
      <c r="G728" s="3" t="str">
        <f t="shared" si="100"/>
        <v>%MW362.X15 - %MW362.X8</v>
      </c>
      <c r="H728">
        <f t="shared" si="106"/>
      </c>
      <c r="I728">
        <f t="shared" si="107"/>
      </c>
    </row>
    <row r="729" spans="1:9" ht="12.75">
      <c r="A729">
        <f t="shared" si="101"/>
        <v>726</v>
      </c>
      <c r="B729" s="5">
        <f t="shared" si="99"/>
        <v>40364</v>
      </c>
      <c r="C729" t="str">
        <f t="shared" si="102"/>
        <v>%MX726.7 - %MX726.0</v>
      </c>
      <c r="D729" t="str">
        <f t="shared" si="103"/>
        <v>%MB726</v>
      </c>
      <c r="E729" t="str">
        <f t="shared" si="104"/>
        <v>%MW363</v>
      </c>
      <c r="F729">
        <f t="shared" si="105"/>
      </c>
      <c r="G729" s="3" t="str">
        <f t="shared" si="100"/>
        <v>%MW363.X07 - %MW363.X0</v>
      </c>
      <c r="H729" t="str">
        <f t="shared" si="106"/>
        <v>%MW363</v>
      </c>
      <c r="I729">
        <f t="shared" si="107"/>
      </c>
    </row>
    <row r="730" spans="1:9" ht="12.75">
      <c r="A730">
        <f t="shared" si="101"/>
        <v>727</v>
      </c>
      <c r="B730" s="5">
        <f t="shared" si="99"/>
      </c>
      <c r="C730" t="str">
        <f t="shared" si="102"/>
        <v>%MX727.7 - %MX727.0</v>
      </c>
      <c r="D730" t="str">
        <f t="shared" si="103"/>
        <v>%MB727</v>
      </c>
      <c r="E730">
        <f t="shared" si="104"/>
      </c>
      <c r="F730">
        <f t="shared" si="105"/>
      </c>
      <c r="G730" s="3" t="str">
        <f t="shared" si="100"/>
        <v>%MW363.X15 - %MW363.X8</v>
      </c>
      <c r="H730">
        <f t="shared" si="106"/>
      </c>
      <c r="I730">
        <f t="shared" si="107"/>
      </c>
    </row>
    <row r="731" spans="1:9" ht="12.75">
      <c r="A731">
        <f t="shared" si="101"/>
        <v>728</v>
      </c>
      <c r="B731" s="5">
        <f t="shared" si="99"/>
        <v>40365</v>
      </c>
      <c r="C731" t="str">
        <f t="shared" si="102"/>
        <v>%MX728.7 - %MX728.0</v>
      </c>
      <c r="D731" t="str">
        <f t="shared" si="103"/>
        <v>%MB728</v>
      </c>
      <c r="E731" t="str">
        <f t="shared" si="104"/>
        <v>%MW364</v>
      </c>
      <c r="F731" t="str">
        <f t="shared" si="105"/>
        <v>%MD182</v>
      </c>
      <c r="G731" s="3" t="str">
        <f t="shared" si="100"/>
        <v>%MW364.X07 - %MW364.X0</v>
      </c>
      <c r="H731" t="str">
        <f t="shared" si="106"/>
        <v>%MW364</v>
      </c>
      <c r="I731" t="str">
        <f t="shared" si="107"/>
        <v>%MD364</v>
      </c>
    </row>
    <row r="732" spans="1:9" ht="12.75">
      <c r="A732">
        <f t="shared" si="101"/>
        <v>729</v>
      </c>
      <c r="B732" s="5">
        <f t="shared" si="99"/>
      </c>
      <c r="C732" t="str">
        <f t="shared" si="102"/>
        <v>%MX729.7 - %MX729.0</v>
      </c>
      <c r="D732" t="str">
        <f t="shared" si="103"/>
        <v>%MB729</v>
      </c>
      <c r="E732">
        <f t="shared" si="104"/>
      </c>
      <c r="F732">
        <f t="shared" si="105"/>
      </c>
      <c r="G732" s="3" t="str">
        <f t="shared" si="100"/>
        <v>%MW364.X15 - %MW364.X8</v>
      </c>
      <c r="H732">
        <f t="shared" si="106"/>
      </c>
      <c r="I732">
        <f t="shared" si="107"/>
      </c>
    </row>
    <row r="733" spans="1:9" ht="12.75">
      <c r="A733">
        <f t="shared" si="101"/>
        <v>730</v>
      </c>
      <c r="B733" s="5">
        <f t="shared" si="99"/>
        <v>40366</v>
      </c>
      <c r="C733" t="str">
        <f t="shared" si="102"/>
        <v>%MX730.7 - %MX730.0</v>
      </c>
      <c r="D733" t="str">
        <f t="shared" si="103"/>
        <v>%MB730</v>
      </c>
      <c r="E733" t="str">
        <f t="shared" si="104"/>
        <v>%MW365</v>
      </c>
      <c r="F733">
        <f t="shared" si="105"/>
      </c>
      <c r="G733" s="3" t="str">
        <f t="shared" si="100"/>
        <v>%MW365.X07 - %MW365.X0</v>
      </c>
      <c r="H733" t="str">
        <f t="shared" si="106"/>
        <v>%MW365</v>
      </c>
      <c r="I733">
        <f t="shared" si="107"/>
      </c>
    </row>
    <row r="734" spans="1:9" ht="12.75">
      <c r="A734">
        <f t="shared" si="101"/>
        <v>731</v>
      </c>
      <c r="B734" s="5">
        <f t="shared" si="99"/>
      </c>
      <c r="C734" t="str">
        <f t="shared" si="102"/>
        <v>%MX731.7 - %MX731.0</v>
      </c>
      <c r="D734" t="str">
        <f t="shared" si="103"/>
        <v>%MB731</v>
      </c>
      <c r="E734">
        <f t="shared" si="104"/>
      </c>
      <c r="F734">
        <f t="shared" si="105"/>
      </c>
      <c r="G734" s="3" t="str">
        <f t="shared" si="100"/>
        <v>%MW365.X15 - %MW365.X8</v>
      </c>
      <c r="H734">
        <f t="shared" si="106"/>
      </c>
      <c r="I734">
        <f t="shared" si="107"/>
      </c>
    </row>
    <row r="735" spans="1:9" ht="12.75">
      <c r="A735">
        <f t="shared" si="101"/>
        <v>732</v>
      </c>
      <c r="B735" s="5">
        <f t="shared" si="99"/>
        <v>40367</v>
      </c>
      <c r="C735" t="str">
        <f t="shared" si="102"/>
        <v>%MX732.7 - %MX732.0</v>
      </c>
      <c r="D735" t="str">
        <f t="shared" si="103"/>
        <v>%MB732</v>
      </c>
      <c r="E735" t="str">
        <f t="shared" si="104"/>
        <v>%MW366</v>
      </c>
      <c r="F735" t="str">
        <f t="shared" si="105"/>
        <v>%MD183</v>
      </c>
      <c r="G735" s="3" t="str">
        <f t="shared" si="100"/>
        <v>%MW366.X07 - %MW366.X0</v>
      </c>
      <c r="H735" t="str">
        <f t="shared" si="106"/>
        <v>%MW366</v>
      </c>
      <c r="I735" t="str">
        <f t="shared" si="107"/>
        <v>%MD366</v>
      </c>
    </row>
    <row r="736" spans="1:9" ht="12.75">
      <c r="A736">
        <f t="shared" si="101"/>
        <v>733</v>
      </c>
      <c r="B736" s="5">
        <f t="shared" si="99"/>
      </c>
      <c r="C736" t="str">
        <f t="shared" si="102"/>
        <v>%MX733.7 - %MX733.0</v>
      </c>
      <c r="D736" t="str">
        <f t="shared" si="103"/>
        <v>%MB733</v>
      </c>
      <c r="E736">
        <f t="shared" si="104"/>
      </c>
      <c r="F736">
        <f t="shared" si="105"/>
      </c>
      <c r="G736" s="3" t="str">
        <f t="shared" si="100"/>
        <v>%MW366.X15 - %MW366.X8</v>
      </c>
      <c r="H736">
        <f t="shared" si="106"/>
      </c>
      <c r="I736">
        <f t="shared" si="107"/>
      </c>
    </row>
    <row r="737" spans="1:9" ht="12.75">
      <c r="A737">
        <f t="shared" si="101"/>
        <v>734</v>
      </c>
      <c r="B737" s="5">
        <f t="shared" si="99"/>
        <v>40368</v>
      </c>
      <c r="C737" t="str">
        <f t="shared" si="102"/>
        <v>%MX734.7 - %MX734.0</v>
      </c>
      <c r="D737" t="str">
        <f t="shared" si="103"/>
        <v>%MB734</v>
      </c>
      <c r="E737" t="str">
        <f t="shared" si="104"/>
        <v>%MW367</v>
      </c>
      <c r="F737">
        <f t="shared" si="105"/>
      </c>
      <c r="G737" s="3" t="str">
        <f t="shared" si="100"/>
        <v>%MW367.X07 - %MW367.X0</v>
      </c>
      <c r="H737" t="str">
        <f t="shared" si="106"/>
        <v>%MW367</v>
      </c>
      <c r="I737">
        <f t="shared" si="107"/>
      </c>
    </row>
    <row r="738" spans="1:9" ht="12.75">
      <c r="A738">
        <f t="shared" si="101"/>
        <v>735</v>
      </c>
      <c r="B738" s="5">
        <f t="shared" si="99"/>
      </c>
      <c r="C738" t="str">
        <f t="shared" si="102"/>
        <v>%MX735.7 - %MX735.0</v>
      </c>
      <c r="D738" t="str">
        <f t="shared" si="103"/>
        <v>%MB735</v>
      </c>
      <c r="E738">
        <f t="shared" si="104"/>
      </c>
      <c r="F738">
        <f t="shared" si="105"/>
      </c>
      <c r="G738" s="3" t="str">
        <f t="shared" si="100"/>
        <v>%MW367.X15 - %MW367.X8</v>
      </c>
      <c r="H738">
        <f t="shared" si="106"/>
      </c>
      <c r="I738">
        <f t="shared" si="107"/>
      </c>
    </row>
    <row r="739" spans="1:9" ht="12.75">
      <c r="A739">
        <f t="shared" si="101"/>
        <v>736</v>
      </c>
      <c r="B739" s="5">
        <f t="shared" si="99"/>
        <v>40369</v>
      </c>
      <c r="C739" t="str">
        <f t="shared" si="102"/>
        <v>%MX736.7 - %MX736.0</v>
      </c>
      <c r="D739" t="str">
        <f t="shared" si="103"/>
        <v>%MB736</v>
      </c>
      <c r="E739" t="str">
        <f t="shared" si="104"/>
        <v>%MW368</v>
      </c>
      <c r="F739" t="str">
        <f t="shared" si="105"/>
        <v>%MD184</v>
      </c>
      <c r="G739" s="3" t="str">
        <f t="shared" si="100"/>
        <v>%MW368.X07 - %MW368.X0</v>
      </c>
      <c r="H739" t="str">
        <f t="shared" si="106"/>
        <v>%MW368</v>
      </c>
      <c r="I739" t="str">
        <f t="shared" si="107"/>
        <v>%MD368</v>
      </c>
    </row>
    <row r="740" spans="1:9" ht="12.75">
      <c r="A740">
        <f t="shared" si="101"/>
        <v>737</v>
      </c>
      <c r="B740" s="5">
        <f t="shared" si="99"/>
      </c>
      <c r="C740" t="str">
        <f t="shared" si="102"/>
        <v>%MX737.7 - %MX737.0</v>
      </c>
      <c r="D740" t="str">
        <f t="shared" si="103"/>
        <v>%MB737</v>
      </c>
      <c r="E740">
        <f t="shared" si="104"/>
      </c>
      <c r="F740">
        <f t="shared" si="105"/>
      </c>
      <c r="G740" s="3" t="str">
        <f t="shared" si="100"/>
        <v>%MW368.X15 - %MW368.X8</v>
      </c>
      <c r="H740">
        <f t="shared" si="106"/>
      </c>
      <c r="I740">
        <f t="shared" si="107"/>
      </c>
    </row>
    <row r="741" spans="1:9" ht="12.75">
      <c r="A741">
        <f t="shared" si="101"/>
        <v>738</v>
      </c>
      <c r="B741" s="5">
        <f t="shared" si="99"/>
        <v>40370</v>
      </c>
      <c r="C741" t="str">
        <f t="shared" si="102"/>
        <v>%MX738.7 - %MX738.0</v>
      </c>
      <c r="D741" t="str">
        <f t="shared" si="103"/>
        <v>%MB738</v>
      </c>
      <c r="E741" t="str">
        <f t="shared" si="104"/>
        <v>%MW369</v>
      </c>
      <c r="F741">
        <f t="shared" si="105"/>
      </c>
      <c r="G741" s="3" t="str">
        <f t="shared" si="100"/>
        <v>%MW369.X07 - %MW369.X0</v>
      </c>
      <c r="H741" t="str">
        <f t="shared" si="106"/>
        <v>%MW369</v>
      </c>
      <c r="I741">
        <f t="shared" si="107"/>
      </c>
    </row>
    <row r="742" spans="1:9" ht="12.75">
      <c r="A742">
        <f t="shared" si="101"/>
        <v>739</v>
      </c>
      <c r="B742" s="5">
        <f t="shared" si="99"/>
      </c>
      <c r="C742" t="str">
        <f t="shared" si="102"/>
        <v>%MX739.7 - %MX739.0</v>
      </c>
      <c r="D742" t="str">
        <f t="shared" si="103"/>
        <v>%MB739</v>
      </c>
      <c r="E742">
        <f t="shared" si="104"/>
      </c>
      <c r="F742">
        <f t="shared" si="105"/>
      </c>
      <c r="G742" s="3" t="str">
        <f t="shared" si="100"/>
        <v>%MW369.X15 - %MW369.X8</v>
      </c>
      <c r="H742">
        <f t="shared" si="106"/>
      </c>
      <c r="I742">
        <f t="shared" si="107"/>
      </c>
    </row>
    <row r="743" spans="1:9" ht="12.75">
      <c r="A743">
        <f t="shared" si="101"/>
        <v>740</v>
      </c>
      <c r="B743" s="5">
        <f t="shared" si="99"/>
        <v>40371</v>
      </c>
      <c r="C743" t="str">
        <f t="shared" si="102"/>
        <v>%MX740.7 - %MX740.0</v>
      </c>
      <c r="D743" t="str">
        <f t="shared" si="103"/>
        <v>%MB740</v>
      </c>
      <c r="E743" t="str">
        <f t="shared" si="104"/>
        <v>%MW370</v>
      </c>
      <c r="F743" t="str">
        <f t="shared" si="105"/>
        <v>%MD185</v>
      </c>
      <c r="G743" s="3" t="str">
        <f t="shared" si="100"/>
        <v>%MW370.X07 - %MW370.X0</v>
      </c>
      <c r="H743" t="str">
        <f t="shared" si="106"/>
        <v>%MW370</v>
      </c>
      <c r="I743" t="str">
        <f t="shared" si="107"/>
        <v>%MD370</v>
      </c>
    </row>
    <row r="744" spans="1:9" ht="12.75">
      <c r="A744">
        <f t="shared" si="101"/>
        <v>741</v>
      </c>
      <c r="B744" s="5">
        <f t="shared" si="99"/>
      </c>
      <c r="C744" t="str">
        <f t="shared" si="102"/>
        <v>%MX741.7 - %MX741.0</v>
      </c>
      <c r="D744" t="str">
        <f t="shared" si="103"/>
        <v>%MB741</v>
      </c>
      <c r="E744">
        <f t="shared" si="104"/>
      </c>
      <c r="F744">
        <f t="shared" si="105"/>
      </c>
      <c r="G744" s="3" t="str">
        <f t="shared" si="100"/>
        <v>%MW370.X15 - %MW370.X8</v>
      </c>
      <c r="H744">
        <f t="shared" si="106"/>
      </c>
      <c r="I744">
        <f t="shared" si="107"/>
      </c>
    </row>
    <row r="745" spans="1:9" ht="12.75">
      <c r="A745">
        <f t="shared" si="101"/>
        <v>742</v>
      </c>
      <c r="B745" s="5">
        <f t="shared" si="99"/>
        <v>40372</v>
      </c>
      <c r="C745" t="str">
        <f t="shared" si="102"/>
        <v>%MX742.7 - %MX742.0</v>
      </c>
      <c r="D745" t="str">
        <f t="shared" si="103"/>
        <v>%MB742</v>
      </c>
      <c r="E745" t="str">
        <f t="shared" si="104"/>
        <v>%MW371</v>
      </c>
      <c r="F745">
        <f t="shared" si="105"/>
      </c>
      <c r="G745" s="3" t="str">
        <f t="shared" si="100"/>
        <v>%MW371.X07 - %MW371.X0</v>
      </c>
      <c r="H745" t="str">
        <f t="shared" si="106"/>
        <v>%MW371</v>
      </c>
      <c r="I745">
        <f t="shared" si="107"/>
      </c>
    </row>
    <row r="746" spans="1:9" ht="12.75">
      <c r="A746">
        <f t="shared" si="101"/>
        <v>743</v>
      </c>
      <c r="B746" s="5">
        <f t="shared" si="99"/>
      </c>
      <c r="C746" t="str">
        <f t="shared" si="102"/>
        <v>%MX743.7 - %MX743.0</v>
      </c>
      <c r="D746" t="str">
        <f t="shared" si="103"/>
        <v>%MB743</v>
      </c>
      <c r="E746">
        <f t="shared" si="104"/>
      </c>
      <c r="F746">
        <f t="shared" si="105"/>
      </c>
      <c r="G746" s="3" t="str">
        <f t="shared" si="100"/>
        <v>%MW371.X15 - %MW371.X8</v>
      </c>
      <c r="H746">
        <f t="shared" si="106"/>
      </c>
      <c r="I746">
        <f t="shared" si="107"/>
      </c>
    </row>
    <row r="747" spans="1:9" ht="12.75">
      <c r="A747">
        <f t="shared" si="101"/>
        <v>744</v>
      </c>
      <c r="B747" s="5">
        <f t="shared" si="99"/>
        <v>40373</v>
      </c>
      <c r="C747" t="str">
        <f t="shared" si="102"/>
        <v>%MX744.7 - %MX744.0</v>
      </c>
      <c r="D747" t="str">
        <f t="shared" si="103"/>
        <v>%MB744</v>
      </c>
      <c r="E747" t="str">
        <f t="shared" si="104"/>
        <v>%MW372</v>
      </c>
      <c r="F747" t="str">
        <f t="shared" si="105"/>
        <v>%MD186</v>
      </c>
      <c r="G747" s="3" t="str">
        <f t="shared" si="100"/>
        <v>%MW372.X07 - %MW372.X0</v>
      </c>
      <c r="H747" t="str">
        <f t="shared" si="106"/>
        <v>%MW372</v>
      </c>
      <c r="I747" t="str">
        <f t="shared" si="107"/>
        <v>%MD372</v>
      </c>
    </row>
    <row r="748" spans="1:9" ht="12.75">
      <c r="A748">
        <f t="shared" si="101"/>
        <v>745</v>
      </c>
      <c r="B748" s="5">
        <f t="shared" si="99"/>
      </c>
      <c r="C748" t="str">
        <f t="shared" si="102"/>
        <v>%MX745.7 - %MX745.0</v>
      </c>
      <c r="D748" t="str">
        <f t="shared" si="103"/>
        <v>%MB745</v>
      </c>
      <c r="E748">
        <f t="shared" si="104"/>
      </c>
      <c r="F748">
        <f t="shared" si="105"/>
      </c>
      <c r="G748" s="3" t="str">
        <f t="shared" si="100"/>
        <v>%MW372.X15 - %MW372.X8</v>
      </c>
      <c r="H748">
        <f t="shared" si="106"/>
      </c>
      <c r="I748">
        <f t="shared" si="107"/>
      </c>
    </row>
    <row r="749" spans="1:9" ht="12.75">
      <c r="A749">
        <f t="shared" si="101"/>
        <v>746</v>
      </c>
      <c r="B749" s="5">
        <f t="shared" si="99"/>
        <v>40374</v>
      </c>
      <c r="C749" t="str">
        <f t="shared" si="102"/>
        <v>%MX746.7 - %MX746.0</v>
      </c>
      <c r="D749" t="str">
        <f t="shared" si="103"/>
        <v>%MB746</v>
      </c>
      <c r="E749" t="str">
        <f t="shared" si="104"/>
        <v>%MW373</v>
      </c>
      <c r="F749">
        <f t="shared" si="105"/>
      </c>
      <c r="G749" s="3" t="str">
        <f t="shared" si="100"/>
        <v>%MW373.X07 - %MW373.X0</v>
      </c>
      <c r="H749" t="str">
        <f t="shared" si="106"/>
        <v>%MW373</v>
      </c>
      <c r="I749">
        <f t="shared" si="107"/>
      </c>
    </row>
    <row r="750" spans="1:9" ht="12.75">
      <c r="A750">
        <f t="shared" si="101"/>
        <v>747</v>
      </c>
      <c r="B750" s="5">
        <f t="shared" si="99"/>
      </c>
      <c r="C750" t="str">
        <f t="shared" si="102"/>
        <v>%MX747.7 - %MX747.0</v>
      </c>
      <c r="D750" t="str">
        <f t="shared" si="103"/>
        <v>%MB747</v>
      </c>
      <c r="E750">
        <f t="shared" si="104"/>
      </c>
      <c r="F750">
        <f t="shared" si="105"/>
      </c>
      <c r="G750" s="3" t="str">
        <f t="shared" si="100"/>
        <v>%MW373.X15 - %MW373.X8</v>
      </c>
      <c r="H750">
        <f t="shared" si="106"/>
      </c>
      <c r="I750">
        <f t="shared" si="107"/>
      </c>
    </row>
    <row r="751" spans="1:9" ht="12.75">
      <c r="A751">
        <f t="shared" si="101"/>
        <v>748</v>
      </c>
      <c r="B751" s="5">
        <f t="shared" si="99"/>
        <v>40375</v>
      </c>
      <c r="C751" t="str">
        <f t="shared" si="102"/>
        <v>%MX748.7 - %MX748.0</v>
      </c>
      <c r="D751" t="str">
        <f t="shared" si="103"/>
        <v>%MB748</v>
      </c>
      <c r="E751" t="str">
        <f t="shared" si="104"/>
        <v>%MW374</v>
      </c>
      <c r="F751" t="str">
        <f t="shared" si="105"/>
        <v>%MD187</v>
      </c>
      <c r="G751" s="3" t="str">
        <f t="shared" si="100"/>
        <v>%MW374.X07 - %MW374.X0</v>
      </c>
      <c r="H751" t="str">
        <f t="shared" si="106"/>
        <v>%MW374</v>
      </c>
      <c r="I751" t="str">
        <f t="shared" si="107"/>
        <v>%MD374</v>
      </c>
    </row>
    <row r="752" spans="1:9" ht="12.75">
      <c r="A752">
        <f t="shared" si="101"/>
        <v>749</v>
      </c>
      <c r="B752" s="5">
        <f t="shared" si="99"/>
      </c>
      <c r="C752" t="str">
        <f t="shared" si="102"/>
        <v>%MX749.7 - %MX749.0</v>
      </c>
      <c r="D752" t="str">
        <f t="shared" si="103"/>
        <v>%MB749</v>
      </c>
      <c r="E752">
        <f t="shared" si="104"/>
      </c>
      <c r="F752">
        <f t="shared" si="105"/>
      </c>
      <c r="G752" s="3" t="str">
        <f t="shared" si="100"/>
        <v>%MW374.X15 - %MW374.X8</v>
      </c>
      <c r="H752">
        <f t="shared" si="106"/>
      </c>
      <c r="I752">
        <f t="shared" si="107"/>
      </c>
    </row>
    <row r="753" spans="1:9" ht="12.75">
      <c r="A753">
        <f t="shared" si="101"/>
        <v>750</v>
      </c>
      <c r="B753" s="5">
        <f t="shared" si="99"/>
        <v>40376</v>
      </c>
      <c r="C753" t="str">
        <f t="shared" si="102"/>
        <v>%MX750.7 - %MX750.0</v>
      </c>
      <c r="D753" t="str">
        <f t="shared" si="103"/>
        <v>%MB750</v>
      </c>
      <c r="E753" t="str">
        <f t="shared" si="104"/>
        <v>%MW375</v>
      </c>
      <c r="F753">
        <f t="shared" si="105"/>
      </c>
      <c r="G753" s="3" t="str">
        <f t="shared" si="100"/>
        <v>%MW375.X07 - %MW375.X0</v>
      </c>
      <c r="H753" t="str">
        <f t="shared" si="106"/>
        <v>%MW375</v>
      </c>
      <c r="I753">
        <f t="shared" si="107"/>
      </c>
    </row>
    <row r="754" spans="1:9" ht="12.75">
      <c r="A754">
        <f t="shared" si="101"/>
        <v>751</v>
      </c>
      <c r="B754" s="5">
        <f t="shared" si="99"/>
      </c>
      <c r="C754" t="str">
        <f t="shared" si="102"/>
        <v>%MX751.7 - %MX751.0</v>
      </c>
      <c r="D754" t="str">
        <f t="shared" si="103"/>
        <v>%MB751</v>
      </c>
      <c r="E754">
        <f t="shared" si="104"/>
      </c>
      <c r="F754">
        <f t="shared" si="105"/>
      </c>
      <c r="G754" s="3" t="str">
        <f t="shared" si="100"/>
        <v>%MW375.X15 - %MW375.X8</v>
      </c>
      <c r="H754">
        <f t="shared" si="106"/>
      </c>
      <c r="I754">
        <f t="shared" si="107"/>
      </c>
    </row>
    <row r="755" spans="1:9" ht="12.75">
      <c r="A755">
        <f t="shared" si="101"/>
        <v>752</v>
      </c>
      <c r="B755" s="5">
        <f t="shared" si="99"/>
        <v>40377</v>
      </c>
      <c r="C755" t="str">
        <f t="shared" si="102"/>
        <v>%MX752.7 - %MX752.0</v>
      </c>
      <c r="D755" t="str">
        <f t="shared" si="103"/>
        <v>%MB752</v>
      </c>
      <c r="E755" t="str">
        <f t="shared" si="104"/>
        <v>%MW376</v>
      </c>
      <c r="F755" t="str">
        <f t="shared" si="105"/>
        <v>%MD188</v>
      </c>
      <c r="G755" s="3" t="str">
        <f t="shared" si="100"/>
        <v>%MW376.X07 - %MW376.X0</v>
      </c>
      <c r="H755" t="str">
        <f t="shared" si="106"/>
        <v>%MW376</v>
      </c>
      <c r="I755" t="str">
        <f t="shared" si="107"/>
        <v>%MD376</v>
      </c>
    </row>
    <row r="756" spans="1:9" ht="12.75">
      <c r="A756">
        <f t="shared" si="101"/>
        <v>753</v>
      </c>
      <c r="B756" s="5">
        <f t="shared" si="99"/>
      </c>
      <c r="C756" t="str">
        <f t="shared" si="102"/>
        <v>%MX753.7 - %MX753.0</v>
      </c>
      <c r="D756" t="str">
        <f t="shared" si="103"/>
        <v>%MB753</v>
      </c>
      <c r="E756">
        <f t="shared" si="104"/>
      </c>
      <c r="F756">
        <f t="shared" si="105"/>
      </c>
      <c r="G756" s="3" t="str">
        <f t="shared" si="100"/>
        <v>%MW376.X15 - %MW376.X8</v>
      </c>
      <c r="H756">
        <f t="shared" si="106"/>
      </c>
      <c r="I756">
        <f t="shared" si="107"/>
      </c>
    </row>
    <row r="757" spans="1:9" ht="12.75">
      <c r="A757">
        <f t="shared" si="101"/>
        <v>754</v>
      </c>
      <c r="B757" s="5">
        <f t="shared" si="99"/>
        <v>40378</v>
      </c>
      <c r="C757" t="str">
        <f t="shared" si="102"/>
        <v>%MX754.7 - %MX754.0</v>
      </c>
      <c r="D757" t="str">
        <f t="shared" si="103"/>
        <v>%MB754</v>
      </c>
      <c r="E757" t="str">
        <f t="shared" si="104"/>
        <v>%MW377</v>
      </c>
      <c r="F757">
        <f t="shared" si="105"/>
      </c>
      <c r="G757" s="3" t="str">
        <f t="shared" si="100"/>
        <v>%MW377.X07 - %MW377.X0</v>
      </c>
      <c r="H757" t="str">
        <f t="shared" si="106"/>
        <v>%MW377</v>
      </c>
      <c r="I757">
        <f t="shared" si="107"/>
      </c>
    </row>
    <row r="758" spans="1:9" ht="12.75">
      <c r="A758">
        <f t="shared" si="101"/>
        <v>755</v>
      </c>
      <c r="B758" s="5">
        <f t="shared" si="99"/>
      </c>
      <c r="C758" t="str">
        <f t="shared" si="102"/>
        <v>%MX755.7 - %MX755.0</v>
      </c>
      <c r="D758" t="str">
        <f t="shared" si="103"/>
        <v>%MB755</v>
      </c>
      <c r="E758">
        <f t="shared" si="104"/>
      </c>
      <c r="F758">
        <f t="shared" si="105"/>
      </c>
      <c r="G758" s="3" t="str">
        <f t="shared" si="100"/>
        <v>%MW377.X15 - %MW377.X8</v>
      </c>
      <c r="H758">
        <f t="shared" si="106"/>
      </c>
      <c r="I758">
        <f t="shared" si="107"/>
      </c>
    </row>
    <row r="759" spans="1:9" ht="12.75">
      <c r="A759">
        <f t="shared" si="101"/>
        <v>756</v>
      </c>
      <c r="B759" s="5">
        <f t="shared" si="99"/>
        <v>40379</v>
      </c>
      <c r="C759" t="str">
        <f t="shared" si="102"/>
        <v>%MX756.7 - %MX756.0</v>
      </c>
      <c r="D759" t="str">
        <f t="shared" si="103"/>
        <v>%MB756</v>
      </c>
      <c r="E759" t="str">
        <f t="shared" si="104"/>
        <v>%MW378</v>
      </c>
      <c r="F759" t="str">
        <f t="shared" si="105"/>
        <v>%MD189</v>
      </c>
      <c r="G759" s="3" t="str">
        <f t="shared" si="100"/>
        <v>%MW378.X07 - %MW378.X0</v>
      </c>
      <c r="H759" t="str">
        <f t="shared" si="106"/>
        <v>%MW378</v>
      </c>
      <c r="I759" t="str">
        <f t="shared" si="107"/>
        <v>%MD378</v>
      </c>
    </row>
    <row r="760" spans="1:9" ht="12.75">
      <c r="A760">
        <f t="shared" si="101"/>
        <v>757</v>
      </c>
      <c r="B760" s="5">
        <f t="shared" si="99"/>
      </c>
      <c r="C760" t="str">
        <f t="shared" si="102"/>
        <v>%MX757.7 - %MX757.0</v>
      </c>
      <c r="D760" t="str">
        <f t="shared" si="103"/>
        <v>%MB757</v>
      </c>
      <c r="E760">
        <f t="shared" si="104"/>
      </c>
      <c r="F760">
        <f t="shared" si="105"/>
      </c>
      <c r="G760" s="3" t="str">
        <f t="shared" si="100"/>
        <v>%MW378.X15 - %MW378.X8</v>
      </c>
      <c r="H760">
        <f t="shared" si="106"/>
      </c>
      <c r="I760">
        <f t="shared" si="107"/>
      </c>
    </row>
    <row r="761" spans="1:9" ht="12.75">
      <c r="A761">
        <f t="shared" si="101"/>
        <v>758</v>
      </c>
      <c r="B761" s="5">
        <f t="shared" si="99"/>
        <v>40380</v>
      </c>
      <c r="C761" t="str">
        <f t="shared" si="102"/>
        <v>%MX758.7 - %MX758.0</v>
      </c>
      <c r="D761" t="str">
        <f t="shared" si="103"/>
        <v>%MB758</v>
      </c>
      <c r="E761" t="str">
        <f t="shared" si="104"/>
        <v>%MW379</v>
      </c>
      <c r="F761">
        <f t="shared" si="105"/>
      </c>
      <c r="G761" s="3" t="str">
        <f t="shared" si="100"/>
        <v>%MW379.X07 - %MW379.X0</v>
      </c>
      <c r="H761" t="str">
        <f t="shared" si="106"/>
        <v>%MW379</v>
      </c>
      <c r="I761">
        <f t="shared" si="107"/>
      </c>
    </row>
    <row r="762" spans="1:9" ht="12.75">
      <c r="A762">
        <f t="shared" si="101"/>
        <v>759</v>
      </c>
      <c r="B762" s="5">
        <f t="shared" si="99"/>
      </c>
      <c r="C762" t="str">
        <f t="shared" si="102"/>
        <v>%MX759.7 - %MX759.0</v>
      </c>
      <c r="D762" t="str">
        <f t="shared" si="103"/>
        <v>%MB759</v>
      </c>
      <c r="E762">
        <f t="shared" si="104"/>
      </c>
      <c r="F762">
        <f t="shared" si="105"/>
      </c>
      <c r="G762" s="3" t="str">
        <f t="shared" si="100"/>
        <v>%MW379.X15 - %MW379.X8</v>
      </c>
      <c r="H762">
        <f t="shared" si="106"/>
      </c>
      <c r="I762">
        <f t="shared" si="107"/>
      </c>
    </row>
    <row r="763" spans="1:9" ht="12.75">
      <c r="A763">
        <f t="shared" si="101"/>
        <v>760</v>
      </c>
      <c r="B763" s="5">
        <f t="shared" si="99"/>
        <v>40381</v>
      </c>
      <c r="C763" t="str">
        <f t="shared" si="102"/>
        <v>%MX760.7 - %MX760.0</v>
      </c>
      <c r="D763" t="str">
        <f t="shared" si="103"/>
        <v>%MB760</v>
      </c>
      <c r="E763" t="str">
        <f t="shared" si="104"/>
        <v>%MW380</v>
      </c>
      <c r="F763" t="str">
        <f t="shared" si="105"/>
        <v>%MD190</v>
      </c>
      <c r="G763" s="3" t="str">
        <f t="shared" si="100"/>
        <v>%MW380.X07 - %MW380.X0</v>
      </c>
      <c r="H763" t="str">
        <f t="shared" si="106"/>
        <v>%MW380</v>
      </c>
      <c r="I763" t="str">
        <f t="shared" si="107"/>
        <v>%MD380</v>
      </c>
    </row>
    <row r="764" spans="1:9" ht="12.75">
      <c r="A764">
        <f t="shared" si="101"/>
        <v>761</v>
      </c>
      <c r="B764" s="5">
        <f t="shared" si="99"/>
      </c>
      <c r="C764" t="str">
        <f t="shared" si="102"/>
        <v>%MX761.7 - %MX761.0</v>
      </c>
      <c r="D764" t="str">
        <f t="shared" si="103"/>
        <v>%MB761</v>
      </c>
      <c r="E764">
        <f t="shared" si="104"/>
      </c>
      <c r="F764">
        <f t="shared" si="105"/>
      </c>
      <c r="G764" s="3" t="str">
        <f t="shared" si="100"/>
        <v>%MW380.X15 - %MW380.X8</v>
      </c>
      <c r="H764">
        <f t="shared" si="106"/>
      </c>
      <c r="I764">
        <f t="shared" si="107"/>
      </c>
    </row>
    <row r="765" spans="1:9" ht="12.75">
      <c r="A765">
        <f t="shared" si="101"/>
        <v>762</v>
      </c>
      <c r="B765" s="5">
        <f t="shared" si="99"/>
        <v>40382</v>
      </c>
      <c r="C765" t="str">
        <f t="shared" si="102"/>
        <v>%MX762.7 - %MX762.0</v>
      </c>
      <c r="D765" t="str">
        <f t="shared" si="103"/>
        <v>%MB762</v>
      </c>
      <c r="E765" t="str">
        <f t="shared" si="104"/>
        <v>%MW381</v>
      </c>
      <c r="F765">
        <f t="shared" si="105"/>
      </c>
      <c r="G765" s="3" t="str">
        <f t="shared" si="100"/>
        <v>%MW381.X07 - %MW381.X0</v>
      </c>
      <c r="H765" t="str">
        <f t="shared" si="106"/>
        <v>%MW381</v>
      </c>
      <c r="I765">
        <f t="shared" si="107"/>
      </c>
    </row>
    <row r="766" spans="1:9" ht="12.75">
      <c r="A766">
        <f t="shared" si="101"/>
        <v>763</v>
      </c>
      <c r="B766" s="5">
        <f t="shared" si="99"/>
      </c>
      <c r="C766" t="str">
        <f t="shared" si="102"/>
        <v>%MX763.7 - %MX763.0</v>
      </c>
      <c r="D766" t="str">
        <f t="shared" si="103"/>
        <v>%MB763</v>
      </c>
      <c r="E766">
        <f t="shared" si="104"/>
      </c>
      <c r="F766">
        <f t="shared" si="105"/>
      </c>
      <c r="G766" s="3" t="str">
        <f t="shared" si="100"/>
        <v>%MW381.X15 - %MW381.X8</v>
      </c>
      <c r="H766">
        <f t="shared" si="106"/>
      </c>
      <c r="I766">
        <f t="shared" si="107"/>
      </c>
    </row>
    <row r="767" spans="1:9" ht="12.75">
      <c r="A767">
        <f t="shared" si="101"/>
        <v>764</v>
      </c>
      <c r="B767" s="5">
        <f t="shared" si="99"/>
        <v>40383</v>
      </c>
      <c r="C767" t="str">
        <f t="shared" si="102"/>
        <v>%MX764.7 - %MX764.0</v>
      </c>
      <c r="D767" t="str">
        <f t="shared" si="103"/>
        <v>%MB764</v>
      </c>
      <c r="E767" t="str">
        <f t="shared" si="104"/>
        <v>%MW382</v>
      </c>
      <c r="F767" t="str">
        <f t="shared" si="105"/>
        <v>%MD191</v>
      </c>
      <c r="G767" s="3" t="str">
        <f t="shared" si="100"/>
        <v>%MW382.X07 - %MW382.X0</v>
      </c>
      <c r="H767" t="str">
        <f t="shared" si="106"/>
        <v>%MW382</v>
      </c>
      <c r="I767" t="str">
        <f t="shared" si="107"/>
        <v>%MD382</v>
      </c>
    </row>
    <row r="768" spans="1:9" ht="12.75">
      <c r="A768">
        <f t="shared" si="101"/>
        <v>765</v>
      </c>
      <c r="B768" s="5">
        <f t="shared" si="99"/>
      </c>
      <c r="C768" t="str">
        <f t="shared" si="102"/>
        <v>%MX765.7 - %MX765.0</v>
      </c>
      <c r="D768" t="str">
        <f t="shared" si="103"/>
        <v>%MB765</v>
      </c>
      <c r="E768">
        <f t="shared" si="104"/>
      </c>
      <c r="F768">
        <f t="shared" si="105"/>
      </c>
      <c r="G768" s="3" t="str">
        <f t="shared" si="100"/>
        <v>%MW382.X15 - %MW382.X8</v>
      </c>
      <c r="H768">
        <f t="shared" si="106"/>
      </c>
      <c r="I768">
        <f t="shared" si="107"/>
      </c>
    </row>
    <row r="769" spans="1:9" ht="12.75">
      <c r="A769">
        <f t="shared" si="101"/>
        <v>766</v>
      </c>
      <c r="B769" s="5">
        <f t="shared" si="99"/>
        <v>40384</v>
      </c>
      <c r="C769" t="str">
        <f t="shared" si="102"/>
        <v>%MX766.7 - %MX766.0</v>
      </c>
      <c r="D769" t="str">
        <f t="shared" si="103"/>
        <v>%MB766</v>
      </c>
      <c r="E769" t="str">
        <f t="shared" si="104"/>
        <v>%MW383</v>
      </c>
      <c r="F769">
        <f t="shared" si="105"/>
      </c>
      <c r="G769" s="3" t="str">
        <f t="shared" si="100"/>
        <v>%MW383.X07 - %MW383.X0</v>
      </c>
      <c r="H769" t="str">
        <f t="shared" si="106"/>
        <v>%MW383</v>
      </c>
      <c r="I769">
        <f t="shared" si="107"/>
      </c>
    </row>
    <row r="770" spans="1:9" ht="12.75">
      <c r="A770">
        <f t="shared" si="101"/>
        <v>767</v>
      </c>
      <c r="B770" s="5">
        <f t="shared" si="99"/>
      </c>
      <c r="C770" t="str">
        <f t="shared" si="102"/>
        <v>%MX767.7 - %MX767.0</v>
      </c>
      <c r="D770" t="str">
        <f t="shared" si="103"/>
        <v>%MB767</v>
      </c>
      <c r="E770">
        <f t="shared" si="104"/>
      </c>
      <c r="F770">
        <f t="shared" si="105"/>
      </c>
      <c r="G770" s="3" t="str">
        <f t="shared" si="100"/>
        <v>%MW383.X15 - %MW383.X8</v>
      </c>
      <c r="H770">
        <f t="shared" si="106"/>
      </c>
      <c r="I770">
        <f t="shared" si="107"/>
      </c>
    </row>
    <row r="771" spans="1:9" ht="12.75">
      <c r="A771">
        <f t="shared" si="101"/>
        <v>768</v>
      </c>
      <c r="B771" s="5">
        <f t="shared" si="99"/>
        <v>40385</v>
      </c>
      <c r="C771" t="str">
        <f t="shared" si="102"/>
        <v>%MX768.7 - %MX768.0</v>
      </c>
      <c r="D771" t="str">
        <f t="shared" si="103"/>
        <v>%MB768</v>
      </c>
      <c r="E771" t="str">
        <f t="shared" si="104"/>
        <v>%MW384</v>
      </c>
      <c r="F771" t="str">
        <f t="shared" si="105"/>
        <v>%MD192</v>
      </c>
      <c r="G771" s="3" t="str">
        <f t="shared" si="100"/>
        <v>%MW384.X07 - %MW384.X0</v>
      </c>
      <c r="H771" t="str">
        <f t="shared" si="106"/>
        <v>%MW384</v>
      </c>
      <c r="I771" t="str">
        <f t="shared" si="107"/>
        <v>%MD384</v>
      </c>
    </row>
    <row r="772" spans="1:9" ht="12.75">
      <c r="A772">
        <f t="shared" si="101"/>
        <v>769</v>
      </c>
      <c r="B772" s="5">
        <f aca="true" t="shared" si="108" ref="B772:B835">IF(MOD(A772,2)=0,$B$2+A772/2,"")</f>
      </c>
      <c r="C772" t="str">
        <f t="shared" si="102"/>
        <v>%MX769.7 - %MX769.0</v>
      </c>
      <c r="D772" t="str">
        <f t="shared" si="103"/>
        <v>%MB769</v>
      </c>
      <c r="E772">
        <f t="shared" si="104"/>
      </c>
      <c r="F772">
        <f t="shared" si="105"/>
      </c>
      <c r="G772" s="3" t="str">
        <f aca="true" t="shared" si="109" ref="G772:G835">IF(MOD(A772,2)=0,CONCATENATE("%MW",INT(A772/2),".X07 - %MW",INT(A772/2),".X0"),CONCATENATE("%MW",INT(A772/2),".X15 - %MW",INT(A772/2),".X8"))</f>
        <v>%MW384.X15 - %MW384.X8</v>
      </c>
      <c r="H772">
        <f t="shared" si="106"/>
      </c>
      <c r="I772">
        <f t="shared" si="107"/>
      </c>
    </row>
    <row r="773" spans="1:9" ht="12.75">
      <c r="A773">
        <f aca="true" t="shared" si="110" ref="A773:A836">A772+1</f>
        <v>770</v>
      </c>
      <c r="B773" s="5">
        <f t="shared" si="108"/>
        <v>40386</v>
      </c>
      <c r="C773" t="str">
        <f aca="true" t="shared" si="111" ref="C773:C836">CONCATENATE("%MX",A773,".7 - %MX",A773,".0")</f>
        <v>%MX770.7 - %MX770.0</v>
      </c>
      <c r="D773" t="str">
        <f aca="true" t="shared" si="112" ref="D773:D836">CONCATENATE("%MB",A773)</f>
        <v>%MB770</v>
      </c>
      <c r="E773" t="str">
        <f aca="true" t="shared" si="113" ref="E773:E836">IF(MOD(A773,2)=0,CONCATENATE("%MW",A773/2),"")</f>
        <v>%MW385</v>
      </c>
      <c r="F773">
        <f aca="true" t="shared" si="114" ref="F773:F836">IF(MOD(A773,4)=0,CONCATENATE("%MD",A773/4),"")</f>
      </c>
      <c r="G773" s="3" t="str">
        <f t="shared" si="109"/>
        <v>%MW385.X07 - %MW385.X0</v>
      </c>
      <c r="H773" t="str">
        <f aca="true" t="shared" si="115" ref="H773:H836">IF(MOD(A773,2)=0,CONCATENATE("%MW",A773/2),"")</f>
        <v>%MW385</v>
      </c>
      <c r="I773">
        <f aca="true" t="shared" si="116" ref="I773:I836">IF(MOD(A773,4)=0,CONCATENATE("%MD",A773/4*2),"")</f>
      </c>
    </row>
    <row r="774" spans="1:9" ht="12.75">
      <c r="A774">
        <f t="shared" si="110"/>
        <v>771</v>
      </c>
      <c r="B774" s="5">
        <f t="shared" si="108"/>
      </c>
      <c r="C774" t="str">
        <f t="shared" si="111"/>
        <v>%MX771.7 - %MX771.0</v>
      </c>
      <c r="D774" t="str">
        <f t="shared" si="112"/>
        <v>%MB771</v>
      </c>
      <c r="E774">
        <f t="shared" si="113"/>
      </c>
      <c r="F774">
        <f t="shared" si="114"/>
      </c>
      <c r="G774" s="3" t="str">
        <f t="shared" si="109"/>
        <v>%MW385.X15 - %MW385.X8</v>
      </c>
      <c r="H774">
        <f t="shared" si="115"/>
      </c>
      <c r="I774">
        <f t="shared" si="116"/>
      </c>
    </row>
    <row r="775" spans="1:9" ht="12.75">
      <c r="A775">
        <f t="shared" si="110"/>
        <v>772</v>
      </c>
      <c r="B775" s="5">
        <f t="shared" si="108"/>
        <v>40387</v>
      </c>
      <c r="C775" t="str">
        <f t="shared" si="111"/>
        <v>%MX772.7 - %MX772.0</v>
      </c>
      <c r="D775" t="str">
        <f t="shared" si="112"/>
        <v>%MB772</v>
      </c>
      <c r="E775" t="str">
        <f t="shared" si="113"/>
        <v>%MW386</v>
      </c>
      <c r="F775" t="str">
        <f t="shared" si="114"/>
        <v>%MD193</v>
      </c>
      <c r="G775" s="3" t="str">
        <f t="shared" si="109"/>
        <v>%MW386.X07 - %MW386.X0</v>
      </c>
      <c r="H775" t="str">
        <f t="shared" si="115"/>
        <v>%MW386</v>
      </c>
      <c r="I775" t="str">
        <f t="shared" si="116"/>
        <v>%MD386</v>
      </c>
    </row>
    <row r="776" spans="1:9" ht="12.75">
      <c r="A776">
        <f t="shared" si="110"/>
        <v>773</v>
      </c>
      <c r="B776" s="5">
        <f t="shared" si="108"/>
      </c>
      <c r="C776" t="str">
        <f t="shared" si="111"/>
        <v>%MX773.7 - %MX773.0</v>
      </c>
      <c r="D776" t="str">
        <f t="shared" si="112"/>
        <v>%MB773</v>
      </c>
      <c r="E776">
        <f t="shared" si="113"/>
      </c>
      <c r="F776">
        <f t="shared" si="114"/>
      </c>
      <c r="G776" s="3" t="str">
        <f t="shared" si="109"/>
        <v>%MW386.X15 - %MW386.X8</v>
      </c>
      <c r="H776">
        <f t="shared" si="115"/>
      </c>
      <c r="I776">
        <f t="shared" si="116"/>
      </c>
    </row>
    <row r="777" spans="1:9" ht="12.75">
      <c r="A777">
        <f t="shared" si="110"/>
        <v>774</v>
      </c>
      <c r="B777" s="5">
        <f t="shared" si="108"/>
        <v>40388</v>
      </c>
      <c r="C777" t="str">
        <f t="shared" si="111"/>
        <v>%MX774.7 - %MX774.0</v>
      </c>
      <c r="D777" t="str">
        <f t="shared" si="112"/>
        <v>%MB774</v>
      </c>
      <c r="E777" t="str">
        <f t="shared" si="113"/>
        <v>%MW387</v>
      </c>
      <c r="F777">
        <f t="shared" si="114"/>
      </c>
      <c r="G777" s="3" t="str">
        <f t="shared" si="109"/>
        <v>%MW387.X07 - %MW387.X0</v>
      </c>
      <c r="H777" t="str">
        <f t="shared" si="115"/>
        <v>%MW387</v>
      </c>
      <c r="I777">
        <f t="shared" si="116"/>
      </c>
    </row>
    <row r="778" spans="1:9" ht="12.75">
      <c r="A778">
        <f t="shared" si="110"/>
        <v>775</v>
      </c>
      <c r="B778" s="5">
        <f t="shared" si="108"/>
      </c>
      <c r="C778" t="str">
        <f t="shared" si="111"/>
        <v>%MX775.7 - %MX775.0</v>
      </c>
      <c r="D778" t="str">
        <f t="shared" si="112"/>
        <v>%MB775</v>
      </c>
      <c r="E778">
        <f t="shared" si="113"/>
      </c>
      <c r="F778">
        <f t="shared" si="114"/>
      </c>
      <c r="G778" s="3" t="str">
        <f t="shared" si="109"/>
        <v>%MW387.X15 - %MW387.X8</v>
      </c>
      <c r="H778">
        <f t="shared" si="115"/>
      </c>
      <c r="I778">
        <f t="shared" si="116"/>
      </c>
    </row>
    <row r="779" spans="1:9" ht="12.75">
      <c r="A779">
        <f t="shared" si="110"/>
        <v>776</v>
      </c>
      <c r="B779" s="5">
        <f t="shared" si="108"/>
        <v>40389</v>
      </c>
      <c r="C779" t="str">
        <f t="shared" si="111"/>
        <v>%MX776.7 - %MX776.0</v>
      </c>
      <c r="D779" t="str">
        <f t="shared" si="112"/>
        <v>%MB776</v>
      </c>
      <c r="E779" t="str">
        <f t="shared" si="113"/>
        <v>%MW388</v>
      </c>
      <c r="F779" t="str">
        <f t="shared" si="114"/>
        <v>%MD194</v>
      </c>
      <c r="G779" s="3" t="str">
        <f t="shared" si="109"/>
        <v>%MW388.X07 - %MW388.X0</v>
      </c>
      <c r="H779" t="str">
        <f t="shared" si="115"/>
        <v>%MW388</v>
      </c>
      <c r="I779" t="str">
        <f t="shared" si="116"/>
        <v>%MD388</v>
      </c>
    </row>
    <row r="780" spans="1:9" ht="12.75">
      <c r="A780">
        <f t="shared" si="110"/>
        <v>777</v>
      </c>
      <c r="B780" s="5">
        <f t="shared" si="108"/>
      </c>
      <c r="C780" t="str">
        <f t="shared" si="111"/>
        <v>%MX777.7 - %MX777.0</v>
      </c>
      <c r="D780" t="str">
        <f t="shared" si="112"/>
        <v>%MB777</v>
      </c>
      <c r="E780">
        <f t="shared" si="113"/>
      </c>
      <c r="F780">
        <f t="shared" si="114"/>
      </c>
      <c r="G780" s="3" t="str">
        <f t="shared" si="109"/>
        <v>%MW388.X15 - %MW388.X8</v>
      </c>
      <c r="H780">
        <f t="shared" si="115"/>
      </c>
      <c r="I780">
        <f t="shared" si="116"/>
      </c>
    </row>
    <row r="781" spans="1:9" ht="12.75">
      <c r="A781">
        <f t="shared" si="110"/>
        <v>778</v>
      </c>
      <c r="B781" s="5">
        <f t="shared" si="108"/>
        <v>40390</v>
      </c>
      <c r="C781" t="str">
        <f t="shared" si="111"/>
        <v>%MX778.7 - %MX778.0</v>
      </c>
      <c r="D781" t="str">
        <f t="shared" si="112"/>
        <v>%MB778</v>
      </c>
      <c r="E781" t="str">
        <f t="shared" si="113"/>
        <v>%MW389</v>
      </c>
      <c r="F781">
        <f t="shared" si="114"/>
      </c>
      <c r="G781" s="3" t="str">
        <f t="shared" si="109"/>
        <v>%MW389.X07 - %MW389.X0</v>
      </c>
      <c r="H781" t="str">
        <f t="shared" si="115"/>
        <v>%MW389</v>
      </c>
      <c r="I781">
        <f t="shared" si="116"/>
      </c>
    </row>
    <row r="782" spans="1:9" ht="12.75">
      <c r="A782">
        <f t="shared" si="110"/>
        <v>779</v>
      </c>
      <c r="B782" s="5">
        <f t="shared" si="108"/>
      </c>
      <c r="C782" t="str">
        <f t="shared" si="111"/>
        <v>%MX779.7 - %MX779.0</v>
      </c>
      <c r="D782" t="str">
        <f t="shared" si="112"/>
        <v>%MB779</v>
      </c>
      <c r="E782">
        <f t="shared" si="113"/>
      </c>
      <c r="F782">
        <f t="shared" si="114"/>
      </c>
      <c r="G782" s="3" t="str">
        <f t="shared" si="109"/>
        <v>%MW389.X15 - %MW389.X8</v>
      </c>
      <c r="H782">
        <f t="shared" si="115"/>
      </c>
      <c r="I782">
        <f t="shared" si="116"/>
      </c>
    </row>
    <row r="783" spans="1:9" ht="12.75">
      <c r="A783">
        <f t="shared" si="110"/>
        <v>780</v>
      </c>
      <c r="B783" s="5">
        <f t="shared" si="108"/>
        <v>40391</v>
      </c>
      <c r="C783" t="str">
        <f t="shared" si="111"/>
        <v>%MX780.7 - %MX780.0</v>
      </c>
      <c r="D783" t="str">
        <f t="shared" si="112"/>
        <v>%MB780</v>
      </c>
      <c r="E783" t="str">
        <f t="shared" si="113"/>
        <v>%MW390</v>
      </c>
      <c r="F783" t="str">
        <f t="shared" si="114"/>
        <v>%MD195</v>
      </c>
      <c r="G783" s="3" t="str">
        <f t="shared" si="109"/>
        <v>%MW390.X07 - %MW390.X0</v>
      </c>
      <c r="H783" t="str">
        <f t="shared" si="115"/>
        <v>%MW390</v>
      </c>
      <c r="I783" t="str">
        <f t="shared" si="116"/>
        <v>%MD390</v>
      </c>
    </row>
    <row r="784" spans="1:9" ht="12.75">
      <c r="A784">
        <f t="shared" si="110"/>
        <v>781</v>
      </c>
      <c r="B784" s="5">
        <f t="shared" si="108"/>
      </c>
      <c r="C784" t="str">
        <f t="shared" si="111"/>
        <v>%MX781.7 - %MX781.0</v>
      </c>
      <c r="D784" t="str">
        <f t="shared" si="112"/>
        <v>%MB781</v>
      </c>
      <c r="E784">
        <f t="shared" si="113"/>
      </c>
      <c r="F784">
        <f t="shared" si="114"/>
      </c>
      <c r="G784" s="3" t="str">
        <f t="shared" si="109"/>
        <v>%MW390.X15 - %MW390.X8</v>
      </c>
      <c r="H784">
        <f t="shared" si="115"/>
      </c>
      <c r="I784">
        <f t="shared" si="116"/>
      </c>
    </row>
    <row r="785" spans="1:9" ht="12.75">
      <c r="A785">
        <f t="shared" si="110"/>
        <v>782</v>
      </c>
      <c r="B785" s="5">
        <f t="shared" si="108"/>
        <v>40392</v>
      </c>
      <c r="C785" t="str">
        <f t="shared" si="111"/>
        <v>%MX782.7 - %MX782.0</v>
      </c>
      <c r="D785" t="str">
        <f t="shared" si="112"/>
        <v>%MB782</v>
      </c>
      <c r="E785" t="str">
        <f t="shared" si="113"/>
        <v>%MW391</v>
      </c>
      <c r="F785">
        <f t="shared" si="114"/>
      </c>
      <c r="G785" s="3" t="str">
        <f t="shared" si="109"/>
        <v>%MW391.X07 - %MW391.X0</v>
      </c>
      <c r="H785" t="str">
        <f t="shared" si="115"/>
        <v>%MW391</v>
      </c>
      <c r="I785">
        <f t="shared" si="116"/>
      </c>
    </row>
    <row r="786" spans="1:9" ht="12.75">
      <c r="A786">
        <f t="shared" si="110"/>
        <v>783</v>
      </c>
      <c r="B786" s="5">
        <f t="shared" si="108"/>
      </c>
      <c r="C786" t="str">
        <f t="shared" si="111"/>
        <v>%MX783.7 - %MX783.0</v>
      </c>
      <c r="D786" t="str">
        <f t="shared" si="112"/>
        <v>%MB783</v>
      </c>
      <c r="E786">
        <f t="shared" si="113"/>
      </c>
      <c r="F786">
        <f t="shared" si="114"/>
      </c>
      <c r="G786" s="3" t="str">
        <f t="shared" si="109"/>
        <v>%MW391.X15 - %MW391.X8</v>
      </c>
      <c r="H786">
        <f t="shared" si="115"/>
      </c>
      <c r="I786">
        <f t="shared" si="116"/>
      </c>
    </row>
    <row r="787" spans="1:9" ht="12.75">
      <c r="A787">
        <f t="shared" si="110"/>
        <v>784</v>
      </c>
      <c r="B787" s="5">
        <f t="shared" si="108"/>
        <v>40393</v>
      </c>
      <c r="C787" t="str">
        <f t="shared" si="111"/>
        <v>%MX784.7 - %MX784.0</v>
      </c>
      <c r="D787" t="str">
        <f t="shared" si="112"/>
        <v>%MB784</v>
      </c>
      <c r="E787" t="str">
        <f t="shared" si="113"/>
        <v>%MW392</v>
      </c>
      <c r="F787" t="str">
        <f t="shared" si="114"/>
        <v>%MD196</v>
      </c>
      <c r="G787" s="3" t="str">
        <f t="shared" si="109"/>
        <v>%MW392.X07 - %MW392.X0</v>
      </c>
      <c r="H787" t="str">
        <f t="shared" si="115"/>
        <v>%MW392</v>
      </c>
      <c r="I787" t="str">
        <f t="shared" si="116"/>
        <v>%MD392</v>
      </c>
    </row>
    <row r="788" spans="1:9" ht="12.75">
      <c r="A788">
        <f t="shared" si="110"/>
        <v>785</v>
      </c>
      <c r="B788" s="5">
        <f t="shared" si="108"/>
      </c>
      <c r="C788" t="str">
        <f t="shared" si="111"/>
        <v>%MX785.7 - %MX785.0</v>
      </c>
      <c r="D788" t="str">
        <f t="shared" si="112"/>
        <v>%MB785</v>
      </c>
      <c r="E788">
        <f t="shared" si="113"/>
      </c>
      <c r="F788">
        <f t="shared" si="114"/>
      </c>
      <c r="G788" s="3" t="str">
        <f t="shared" si="109"/>
        <v>%MW392.X15 - %MW392.X8</v>
      </c>
      <c r="H788">
        <f t="shared" si="115"/>
      </c>
      <c r="I788">
        <f t="shared" si="116"/>
      </c>
    </row>
    <row r="789" spans="1:9" ht="12.75">
      <c r="A789">
        <f t="shared" si="110"/>
        <v>786</v>
      </c>
      <c r="B789" s="5">
        <f t="shared" si="108"/>
        <v>40394</v>
      </c>
      <c r="C789" t="str">
        <f t="shared" si="111"/>
        <v>%MX786.7 - %MX786.0</v>
      </c>
      <c r="D789" t="str">
        <f t="shared" si="112"/>
        <v>%MB786</v>
      </c>
      <c r="E789" t="str">
        <f t="shared" si="113"/>
        <v>%MW393</v>
      </c>
      <c r="F789">
        <f t="shared" si="114"/>
      </c>
      <c r="G789" s="3" t="str">
        <f t="shared" si="109"/>
        <v>%MW393.X07 - %MW393.X0</v>
      </c>
      <c r="H789" t="str">
        <f t="shared" si="115"/>
        <v>%MW393</v>
      </c>
      <c r="I789">
        <f t="shared" si="116"/>
      </c>
    </row>
    <row r="790" spans="1:9" ht="12.75">
      <c r="A790">
        <f t="shared" si="110"/>
        <v>787</v>
      </c>
      <c r="B790" s="5">
        <f t="shared" si="108"/>
      </c>
      <c r="C790" t="str">
        <f t="shared" si="111"/>
        <v>%MX787.7 - %MX787.0</v>
      </c>
      <c r="D790" t="str">
        <f t="shared" si="112"/>
        <v>%MB787</v>
      </c>
      <c r="E790">
        <f t="shared" si="113"/>
      </c>
      <c r="F790">
        <f t="shared" si="114"/>
      </c>
      <c r="G790" s="3" t="str">
        <f t="shared" si="109"/>
        <v>%MW393.X15 - %MW393.X8</v>
      </c>
      <c r="H790">
        <f t="shared" si="115"/>
      </c>
      <c r="I790">
        <f t="shared" si="116"/>
      </c>
    </row>
    <row r="791" spans="1:9" ht="12.75">
      <c r="A791">
        <f t="shared" si="110"/>
        <v>788</v>
      </c>
      <c r="B791" s="5">
        <f t="shared" si="108"/>
        <v>40395</v>
      </c>
      <c r="C791" t="str">
        <f t="shared" si="111"/>
        <v>%MX788.7 - %MX788.0</v>
      </c>
      <c r="D791" t="str">
        <f t="shared" si="112"/>
        <v>%MB788</v>
      </c>
      <c r="E791" t="str">
        <f t="shared" si="113"/>
        <v>%MW394</v>
      </c>
      <c r="F791" t="str">
        <f t="shared" si="114"/>
        <v>%MD197</v>
      </c>
      <c r="G791" s="3" t="str">
        <f t="shared" si="109"/>
        <v>%MW394.X07 - %MW394.X0</v>
      </c>
      <c r="H791" t="str">
        <f t="shared" si="115"/>
        <v>%MW394</v>
      </c>
      <c r="I791" t="str">
        <f t="shared" si="116"/>
        <v>%MD394</v>
      </c>
    </row>
    <row r="792" spans="1:9" ht="12.75">
      <c r="A792">
        <f t="shared" si="110"/>
        <v>789</v>
      </c>
      <c r="B792" s="5">
        <f t="shared" si="108"/>
      </c>
      <c r="C792" t="str">
        <f t="shared" si="111"/>
        <v>%MX789.7 - %MX789.0</v>
      </c>
      <c r="D792" t="str">
        <f t="shared" si="112"/>
        <v>%MB789</v>
      </c>
      <c r="E792">
        <f t="shared" si="113"/>
      </c>
      <c r="F792">
        <f t="shared" si="114"/>
      </c>
      <c r="G792" s="3" t="str">
        <f t="shared" si="109"/>
        <v>%MW394.X15 - %MW394.X8</v>
      </c>
      <c r="H792">
        <f t="shared" si="115"/>
      </c>
      <c r="I792">
        <f t="shared" si="116"/>
      </c>
    </row>
    <row r="793" spans="1:9" ht="12.75">
      <c r="A793">
        <f t="shared" si="110"/>
        <v>790</v>
      </c>
      <c r="B793" s="5">
        <f t="shared" si="108"/>
        <v>40396</v>
      </c>
      <c r="C793" t="str">
        <f t="shared" si="111"/>
        <v>%MX790.7 - %MX790.0</v>
      </c>
      <c r="D793" t="str">
        <f t="shared" si="112"/>
        <v>%MB790</v>
      </c>
      <c r="E793" t="str">
        <f t="shared" si="113"/>
        <v>%MW395</v>
      </c>
      <c r="F793">
        <f t="shared" si="114"/>
      </c>
      <c r="G793" s="3" t="str">
        <f t="shared" si="109"/>
        <v>%MW395.X07 - %MW395.X0</v>
      </c>
      <c r="H793" t="str">
        <f t="shared" si="115"/>
        <v>%MW395</v>
      </c>
      <c r="I793">
        <f t="shared" si="116"/>
      </c>
    </row>
    <row r="794" spans="1:9" ht="12.75">
      <c r="A794">
        <f t="shared" si="110"/>
        <v>791</v>
      </c>
      <c r="B794" s="5">
        <f t="shared" si="108"/>
      </c>
      <c r="C794" t="str">
        <f t="shared" si="111"/>
        <v>%MX791.7 - %MX791.0</v>
      </c>
      <c r="D794" t="str">
        <f t="shared" si="112"/>
        <v>%MB791</v>
      </c>
      <c r="E794">
        <f t="shared" si="113"/>
      </c>
      <c r="F794">
        <f t="shared" si="114"/>
      </c>
      <c r="G794" s="3" t="str">
        <f t="shared" si="109"/>
        <v>%MW395.X15 - %MW395.X8</v>
      </c>
      <c r="H794">
        <f t="shared" si="115"/>
      </c>
      <c r="I794">
        <f t="shared" si="116"/>
      </c>
    </row>
    <row r="795" spans="1:9" ht="12.75">
      <c r="A795">
        <f t="shared" si="110"/>
        <v>792</v>
      </c>
      <c r="B795" s="5">
        <f t="shared" si="108"/>
        <v>40397</v>
      </c>
      <c r="C795" t="str">
        <f t="shared" si="111"/>
        <v>%MX792.7 - %MX792.0</v>
      </c>
      <c r="D795" t="str">
        <f t="shared" si="112"/>
        <v>%MB792</v>
      </c>
      <c r="E795" t="str">
        <f t="shared" si="113"/>
        <v>%MW396</v>
      </c>
      <c r="F795" t="str">
        <f t="shared" si="114"/>
        <v>%MD198</v>
      </c>
      <c r="G795" s="3" t="str">
        <f t="shared" si="109"/>
        <v>%MW396.X07 - %MW396.X0</v>
      </c>
      <c r="H795" t="str">
        <f t="shared" si="115"/>
        <v>%MW396</v>
      </c>
      <c r="I795" t="str">
        <f t="shared" si="116"/>
        <v>%MD396</v>
      </c>
    </row>
    <row r="796" spans="1:9" ht="12.75">
      <c r="A796">
        <f t="shared" si="110"/>
        <v>793</v>
      </c>
      <c r="B796" s="5">
        <f t="shared" si="108"/>
      </c>
      <c r="C796" t="str">
        <f t="shared" si="111"/>
        <v>%MX793.7 - %MX793.0</v>
      </c>
      <c r="D796" t="str">
        <f t="shared" si="112"/>
        <v>%MB793</v>
      </c>
      <c r="E796">
        <f t="shared" si="113"/>
      </c>
      <c r="F796">
        <f t="shared" si="114"/>
      </c>
      <c r="G796" s="3" t="str">
        <f t="shared" si="109"/>
        <v>%MW396.X15 - %MW396.X8</v>
      </c>
      <c r="H796">
        <f t="shared" si="115"/>
      </c>
      <c r="I796">
        <f t="shared" si="116"/>
      </c>
    </row>
    <row r="797" spans="1:9" ht="12.75">
      <c r="A797">
        <f t="shared" si="110"/>
        <v>794</v>
      </c>
      <c r="B797" s="5">
        <f t="shared" si="108"/>
        <v>40398</v>
      </c>
      <c r="C797" t="str">
        <f t="shared" si="111"/>
        <v>%MX794.7 - %MX794.0</v>
      </c>
      <c r="D797" t="str">
        <f t="shared" si="112"/>
        <v>%MB794</v>
      </c>
      <c r="E797" t="str">
        <f t="shared" si="113"/>
        <v>%MW397</v>
      </c>
      <c r="F797">
        <f t="shared" si="114"/>
      </c>
      <c r="G797" s="3" t="str">
        <f t="shared" si="109"/>
        <v>%MW397.X07 - %MW397.X0</v>
      </c>
      <c r="H797" t="str">
        <f t="shared" si="115"/>
        <v>%MW397</v>
      </c>
      <c r="I797">
        <f t="shared" si="116"/>
      </c>
    </row>
    <row r="798" spans="1:9" ht="12.75">
      <c r="A798">
        <f t="shared" si="110"/>
        <v>795</v>
      </c>
      <c r="B798" s="5">
        <f t="shared" si="108"/>
      </c>
      <c r="C798" t="str">
        <f t="shared" si="111"/>
        <v>%MX795.7 - %MX795.0</v>
      </c>
      <c r="D798" t="str">
        <f t="shared" si="112"/>
        <v>%MB795</v>
      </c>
      <c r="E798">
        <f t="shared" si="113"/>
      </c>
      <c r="F798">
        <f t="shared" si="114"/>
      </c>
      <c r="G798" s="3" t="str">
        <f t="shared" si="109"/>
        <v>%MW397.X15 - %MW397.X8</v>
      </c>
      <c r="H798">
        <f t="shared" si="115"/>
      </c>
      <c r="I798">
        <f t="shared" si="116"/>
      </c>
    </row>
    <row r="799" spans="1:9" ht="12.75">
      <c r="A799">
        <f t="shared" si="110"/>
        <v>796</v>
      </c>
      <c r="B799" s="5">
        <f t="shared" si="108"/>
        <v>40399</v>
      </c>
      <c r="C799" t="str">
        <f t="shared" si="111"/>
        <v>%MX796.7 - %MX796.0</v>
      </c>
      <c r="D799" t="str">
        <f t="shared" si="112"/>
        <v>%MB796</v>
      </c>
      <c r="E799" t="str">
        <f t="shared" si="113"/>
        <v>%MW398</v>
      </c>
      <c r="F799" t="str">
        <f t="shared" si="114"/>
        <v>%MD199</v>
      </c>
      <c r="G799" s="3" t="str">
        <f t="shared" si="109"/>
        <v>%MW398.X07 - %MW398.X0</v>
      </c>
      <c r="H799" t="str">
        <f t="shared" si="115"/>
        <v>%MW398</v>
      </c>
      <c r="I799" t="str">
        <f t="shared" si="116"/>
        <v>%MD398</v>
      </c>
    </row>
    <row r="800" spans="1:9" ht="12.75">
      <c r="A800">
        <f t="shared" si="110"/>
        <v>797</v>
      </c>
      <c r="B800" s="5">
        <f t="shared" si="108"/>
      </c>
      <c r="C800" t="str">
        <f t="shared" si="111"/>
        <v>%MX797.7 - %MX797.0</v>
      </c>
      <c r="D800" t="str">
        <f t="shared" si="112"/>
        <v>%MB797</v>
      </c>
      <c r="E800">
        <f t="shared" si="113"/>
      </c>
      <c r="F800">
        <f t="shared" si="114"/>
      </c>
      <c r="G800" s="3" t="str">
        <f t="shared" si="109"/>
        <v>%MW398.X15 - %MW398.X8</v>
      </c>
      <c r="H800">
        <f t="shared" si="115"/>
      </c>
      <c r="I800">
        <f t="shared" si="116"/>
      </c>
    </row>
    <row r="801" spans="1:9" ht="12.75">
      <c r="A801">
        <f t="shared" si="110"/>
        <v>798</v>
      </c>
      <c r="B801" s="5">
        <f t="shared" si="108"/>
        <v>40400</v>
      </c>
      <c r="C801" t="str">
        <f t="shared" si="111"/>
        <v>%MX798.7 - %MX798.0</v>
      </c>
      <c r="D801" t="str">
        <f t="shared" si="112"/>
        <v>%MB798</v>
      </c>
      <c r="E801" t="str">
        <f t="shared" si="113"/>
        <v>%MW399</v>
      </c>
      <c r="F801">
        <f t="shared" si="114"/>
      </c>
      <c r="G801" s="3" t="str">
        <f t="shared" si="109"/>
        <v>%MW399.X07 - %MW399.X0</v>
      </c>
      <c r="H801" t="str">
        <f t="shared" si="115"/>
        <v>%MW399</v>
      </c>
      <c r="I801">
        <f t="shared" si="116"/>
      </c>
    </row>
    <row r="802" spans="1:9" ht="12.75">
      <c r="A802">
        <f t="shared" si="110"/>
        <v>799</v>
      </c>
      <c r="B802" s="5">
        <f t="shared" si="108"/>
      </c>
      <c r="C802" t="str">
        <f t="shared" si="111"/>
        <v>%MX799.7 - %MX799.0</v>
      </c>
      <c r="D802" t="str">
        <f t="shared" si="112"/>
        <v>%MB799</v>
      </c>
      <c r="E802">
        <f t="shared" si="113"/>
      </c>
      <c r="F802">
        <f t="shared" si="114"/>
      </c>
      <c r="G802" s="3" t="str">
        <f t="shared" si="109"/>
        <v>%MW399.X15 - %MW399.X8</v>
      </c>
      <c r="H802">
        <f t="shared" si="115"/>
      </c>
      <c r="I802">
        <f t="shared" si="116"/>
      </c>
    </row>
    <row r="803" spans="1:9" ht="12.75">
      <c r="A803">
        <f t="shared" si="110"/>
        <v>800</v>
      </c>
      <c r="B803" s="5">
        <f t="shared" si="108"/>
        <v>40401</v>
      </c>
      <c r="C803" t="str">
        <f t="shared" si="111"/>
        <v>%MX800.7 - %MX800.0</v>
      </c>
      <c r="D803" t="str">
        <f t="shared" si="112"/>
        <v>%MB800</v>
      </c>
      <c r="E803" t="str">
        <f t="shared" si="113"/>
        <v>%MW400</v>
      </c>
      <c r="F803" t="str">
        <f t="shared" si="114"/>
        <v>%MD200</v>
      </c>
      <c r="G803" s="3" t="str">
        <f t="shared" si="109"/>
        <v>%MW400.X07 - %MW400.X0</v>
      </c>
      <c r="H803" t="str">
        <f t="shared" si="115"/>
        <v>%MW400</v>
      </c>
      <c r="I803" t="str">
        <f t="shared" si="116"/>
        <v>%MD400</v>
      </c>
    </row>
    <row r="804" spans="1:9" ht="12.75">
      <c r="A804">
        <f t="shared" si="110"/>
        <v>801</v>
      </c>
      <c r="B804" s="5">
        <f t="shared" si="108"/>
      </c>
      <c r="C804" t="str">
        <f t="shared" si="111"/>
        <v>%MX801.7 - %MX801.0</v>
      </c>
      <c r="D804" t="str">
        <f t="shared" si="112"/>
        <v>%MB801</v>
      </c>
      <c r="E804">
        <f t="shared" si="113"/>
      </c>
      <c r="F804">
        <f t="shared" si="114"/>
      </c>
      <c r="G804" s="3" t="str">
        <f t="shared" si="109"/>
        <v>%MW400.X15 - %MW400.X8</v>
      </c>
      <c r="H804">
        <f t="shared" si="115"/>
      </c>
      <c r="I804">
        <f t="shared" si="116"/>
      </c>
    </row>
    <row r="805" spans="1:9" ht="12.75">
      <c r="A805">
        <f t="shared" si="110"/>
        <v>802</v>
      </c>
      <c r="B805" s="5">
        <f t="shared" si="108"/>
        <v>40402</v>
      </c>
      <c r="C805" t="str">
        <f t="shared" si="111"/>
        <v>%MX802.7 - %MX802.0</v>
      </c>
      <c r="D805" t="str">
        <f t="shared" si="112"/>
        <v>%MB802</v>
      </c>
      <c r="E805" t="str">
        <f t="shared" si="113"/>
        <v>%MW401</v>
      </c>
      <c r="F805">
        <f t="shared" si="114"/>
      </c>
      <c r="G805" s="3" t="str">
        <f t="shared" si="109"/>
        <v>%MW401.X07 - %MW401.X0</v>
      </c>
      <c r="H805" t="str">
        <f t="shared" si="115"/>
        <v>%MW401</v>
      </c>
      <c r="I805">
        <f t="shared" si="116"/>
      </c>
    </row>
    <row r="806" spans="1:9" ht="12.75">
      <c r="A806">
        <f t="shared" si="110"/>
        <v>803</v>
      </c>
      <c r="B806" s="5">
        <f t="shared" si="108"/>
      </c>
      <c r="C806" t="str">
        <f t="shared" si="111"/>
        <v>%MX803.7 - %MX803.0</v>
      </c>
      <c r="D806" t="str">
        <f t="shared" si="112"/>
        <v>%MB803</v>
      </c>
      <c r="E806">
        <f t="shared" si="113"/>
      </c>
      <c r="F806">
        <f t="shared" si="114"/>
      </c>
      <c r="G806" s="3" t="str">
        <f t="shared" si="109"/>
        <v>%MW401.X15 - %MW401.X8</v>
      </c>
      <c r="H806">
        <f t="shared" si="115"/>
      </c>
      <c r="I806">
        <f t="shared" si="116"/>
      </c>
    </row>
    <row r="807" spans="1:9" ht="12.75">
      <c r="A807">
        <f t="shared" si="110"/>
        <v>804</v>
      </c>
      <c r="B807" s="5">
        <f t="shared" si="108"/>
        <v>40403</v>
      </c>
      <c r="C807" t="str">
        <f t="shared" si="111"/>
        <v>%MX804.7 - %MX804.0</v>
      </c>
      <c r="D807" t="str">
        <f t="shared" si="112"/>
        <v>%MB804</v>
      </c>
      <c r="E807" t="str">
        <f t="shared" si="113"/>
        <v>%MW402</v>
      </c>
      <c r="F807" t="str">
        <f t="shared" si="114"/>
        <v>%MD201</v>
      </c>
      <c r="G807" s="3" t="str">
        <f t="shared" si="109"/>
        <v>%MW402.X07 - %MW402.X0</v>
      </c>
      <c r="H807" t="str">
        <f t="shared" si="115"/>
        <v>%MW402</v>
      </c>
      <c r="I807" t="str">
        <f t="shared" si="116"/>
        <v>%MD402</v>
      </c>
    </row>
    <row r="808" spans="1:9" ht="12.75">
      <c r="A808">
        <f t="shared" si="110"/>
        <v>805</v>
      </c>
      <c r="B808" s="5">
        <f t="shared" si="108"/>
      </c>
      <c r="C808" t="str">
        <f t="shared" si="111"/>
        <v>%MX805.7 - %MX805.0</v>
      </c>
      <c r="D808" t="str">
        <f t="shared" si="112"/>
        <v>%MB805</v>
      </c>
      <c r="E808">
        <f t="shared" si="113"/>
      </c>
      <c r="F808">
        <f t="shared" si="114"/>
      </c>
      <c r="G808" s="3" t="str">
        <f t="shared" si="109"/>
        <v>%MW402.X15 - %MW402.X8</v>
      </c>
      <c r="H808">
        <f t="shared" si="115"/>
      </c>
      <c r="I808">
        <f t="shared" si="116"/>
      </c>
    </row>
    <row r="809" spans="1:9" ht="12.75">
      <c r="A809">
        <f t="shared" si="110"/>
        <v>806</v>
      </c>
      <c r="B809" s="5">
        <f t="shared" si="108"/>
        <v>40404</v>
      </c>
      <c r="C809" t="str">
        <f t="shared" si="111"/>
        <v>%MX806.7 - %MX806.0</v>
      </c>
      <c r="D809" t="str">
        <f t="shared" si="112"/>
        <v>%MB806</v>
      </c>
      <c r="E809" t="str">
        <f t="shared" si="113"/>
        <v>%MW403</v>
      </c>
      <c r="F809">
        <f t="shared" si="114"/>
      </c>
      <c r="G809" s="3" t="str">
        <f t="shared" si="109"/>
        <v>%MW403.X07 - %MW403.X0</v>
      </c>
      <c r="H809" t="str">
        <f t="shared" si="115"/>
        <v>%MW403</v>
      </c>
      <c r="I809">
        <f t="shared" si="116"/>
      </c>
    </row>
    <row r="810" spans="1:9" ht="12.75">
      <c r="A810">
        <f t="shared" si="110"/>
        <v>807</v>
      </c>
      <c r="B810" s="5">
        <f t="shared" si="108"/>
      </c>
      <c r="C810" t="str">
        <f t="shared" si="111"/>
        <v>%MX807.7 - %MX807.0</v>
      </c>
      <c r="D810" t="str">
        <f t="shared" si="112"/>
        <v>%MB807</v>
      </c>
      <c r="E810">
        <f t="shared" si="113"/>
      </c>
      <c r="F810">
        <f t="shared" si="114"/>
      </c>
      <c r="G810" s="3" t="str">
        <f t="shared" si="109"/>
        <v>%MW403.X15 - %MW403.X8</v>
      </c>
      <c r="H810">
        <f t="shared" si="115"/>
      </c>
      <c r="I810">
        <f t="shared" si="116"/>
      </c>
    </row>
    <row r="811" spans="1:9" ht="12.75">
      <c r="A811">
        <f t="shared" si="110"/>
        <v>808</v>
      </c>
      <c r="B811" s="5">
        <f t="shared" si="108"/>
        <v>40405</v>
      </c>
      <c r="C811" t="str">
        <f t="shared" si="111"/>
        <v>%MX808.7 - %MX808.0</v>
      </c>
      <c r="D811" t="str">
        <f t="shared" si="112"/>
        <v>%MB808</v>
      </c>
      <c r="E811" t="str">
        <f t="shared" si="113"/>
        <v>%MW404</v>
      </c>
      <c r="F811" t="str">
        <f t="shared" si="114"/>
        <v>%MD202</v>
      </c>
      <c r="G811" s="3" t="str">
        <f t="shared" si="109"/>
        <v>%MW404.X07 - %MW404.X0</v>
      </c>
      <c r="H811" t="str">
        <f t="shared" si="115"/>
        <v>%MW404</v>
      </c>
      <c r="I811" t="str">
        <f t="shared" si="116"/>
        <v>%MD404</v>
      </c>
    </row>
    <row r="812" spans="1:9" ht="12.75">
      <c r="A812">
        <f t="shared" si="110"/>
        <v>809</v>
      </c>
      <c r="B812" s="5">
        <f t="shared" si="108"/>
      </c>
      <c r="C812" t="str">
        <f t="shared" si="111"/>
        <v>%MX809.7 - %MX809.0</v>
      </c>
      <c r="D812" t="str">
        <f t="shared" si="112"/>
        <v>%MB809</v>
      </c>
      <c r="E812">
        <f t="shared" si="113"/>
      </c>
      <c r="F812">
        <f t="shared" si="114"/>
      </c>
      <c r="G812" s="3" t="str">
        <f t="shared" si="109"/>
        <v>%MW404.X15 - %MW404.X8</v>
      </c>
      <c r="H812">
        <f t="shared" si="115"/>
      </c>
      <c r="I812">
        <f t="shared" si="116"/>
      </c>
    </row>
    <row r="813" spans="1:9" ht="12.75">
      <c r="A813">
        <f t="shared" si="110"/>
        <v>810</v>
      </c>
      <c r="B813" s="5">
        <f t="shared" si="108"/>
        <v>40406</v>
      </c>
      <c r="C813" t="str">
        <f t="shared" si="111"/>
        <v>%MX810.7 - %MX810.0</v>
      </c>
      <c r="D813" t="str">
        <f t="shared" si="112"/>
        <v>%MB810</v>
      </c>
      <c r="E813" t="str">
        <f t="shared" si="113"/>
        <v>%MW405</v>
      </c>
      <c r="F813">
        <f t="shared" si="114"/>
      </c>
      <c r="G813" s="3" t="str">
        <f t="shared" si="109"/>
        <v>%MW405.X07 - %MW405.X0</v>
      </c>
      <c r="H813" t="str">
        <f t="shared" si="115"/>
        <v>%MW405</v>
      </c>
      <c r="I813">
        <f t="shared" si="116"/>
      </c>
    </row>
    <row r="814" spans="1:9" ht="12.75">
      <c r="A814">
        <f t="shared" si="110"/>
        <v>811</v>
      </c>
      <c r="B814" s="5">
        <f t="shared" si="108"/>
      </c>
      <c r="C814" t="str">
        <f t="shared" si="111"/>
        <v>%MX811.7 - %MX811.0</v>
      </c>
      <c r="D814" t="str">
        <f t="shared" si="112"/>
        <v>%MB811</v>
      </c>
      <c r="E814">
        <f t="shared" si="113"/>
      </c>
      <c r="F814">
        <f t="shared" si="114"/>
      </c>
      <c r="G814" s="3" t="str">
        <f t="shared" si="109"/>
        <v>%MW405.X15 - %MW405.X8</v>
      </c>
      <c r="H814">
        <f t="shared" si="115"/>
      </c>
      <c r="I814">
        <f t="shared" si="116"/>
      </c>
    </row>
    <row r="815" spans="1:9" ht="12.75">
      <c r="A815">
        <f t="shared" si="110"/>
        <v>812</v>
      </c>
      <c r="B815" s="5">
        <f t="shared" si="108"/>
        <v>40407</v>
      </c>
      <c r="C815" t="str">
        <f t="shared" si="111"/>
        <v>%MX812.7 - %MX812.0</v>
      </c>
      <c r="D815" t="str">
        <f t="shared" si="112"/>
        <v>%MB812</v>
      </c>
      <c r="E815" t="str">
        <f t="shared" si="113"/>
        <v>%MW406</v>
      </c>
      <c r="F815" t="str">
        <f t="shared" si="114"/>
        <v>%MD203</v>
      </c>
      <c r="G815" s="3" t="str">
        <f t="shared" si="109"/>
        <v>%MW406.X07 - %MW406.X0</v>
      </c>
      <c r="H815" t="str">
        <f t="shared" si="115"/>
        <v>%MW406</v>
      </c>
      <c r="I815" t="str">
        <f t="shared" si="116"/>
        <v>%MD406</v>
      </c>
    </row>
    <row r="816" spans="1:9" ht="12.75">
      <c r="A816">
        <f t="shared" si="110"/>
        <v>813</v>
      </c>
      <c r="B816" s="5">
        <f t="shared" si="108"/>
      </c>
      <c r="C816" t="str">
        <f t="shared" si="111"/>
        <v>%MX813.7 - %MX813.0</v>
      </c>
      <c r="D816" t="str">
        <f t="shared" si="112"/>
        <v>%MB813</v>
      </c>
      <c r="E816">
        <f t="shared" si="113"/>
      </c>
      <c r="F816">
        <f t="shared" si="114"/>
      </c>
      <c r="G816" s="3" t="str">
        <f t="shared" si="109"/>
        <v>%MW406.X15 - %MW406.X8</v>
      </c>
      <c r="H816">
        <f t="shared" si="115"/>
      </c>
      <c r="I816">
        <f t="shared" si="116"/>
      </c>
    </row>
    <row r="817" spans="1:9" ht="12.75">
      <c r="A817">
        <f t="shared" si="110"/>
        <v>814</v>
      </c>
      <c r="B817" s="5">
        <f t="shared" si="108"/>
        <v>40408</v>
      </c>
      <c r="C817" t="str">
        <f t="shared" si="111"/>
        <v>%MX814.7 - %MX814.0</v>
      </c>
      <c r="D817" t="str">
        <f t="shared" si="112"/>
        <v>%MB814</v>
      </c>
      <c r="E817" t="str">
        <f t="shared" si="113"/>
        <v>%MW407</v>
      </c>
      <c r="F817">
        <f t="shared" si="114"/>
      </c>
      <c r="G817" s="3" t="str">
        <f t="shared" si="109"/>
        <v>%MW407.X07 - %MW407.X0</v>
      </c>
      <c r="H817" t="str">
        <f t="shared" si="115"/>
        <v>%MW407</v>
      </c>
      <c r="I817">
        <f t="shared" si="116"/>
      </c>
    </row>
    <row r="818" spans="1:9" ht="12.75">
      <c r="A818">
        <f t="shared" si="110"/>
        <v>815</v>
      </c>
      <c r="B818" s="5">
        <f t="shared" si="108"/>
      </c>
      <c r="C818" t="str">
        <f t="shared" si="111"/>
        <v>%MX815.7 - %MX815.0</v>
      </c>
      <c r="D818" t="str">
        <f t="shared" si="112"/>
        <v>%MB815</v>
      </c>
      <c r="E818">
        <f t="shared" si="113"/>
      </c>
      <c r="F818">
        <f t="shared" si="114"/>
      </c>
      <c r="G818" s="3" t="str">
        <f t="shared" si="109"/>
        <v>%MW407.X15 - %MW407.X8</v>
      </c>
      <c r="H818">
        <f t="shared" si="115"/>
      </c>
      <c r="I818">
        <f t="shared" si="116"/>
      </c>
    </row>
    <row r="819" spans="1:9" ht="12.75">
      <c r="A819">
        <f t="shared" si="110"/>
        <v>816</v>
      </c>
      <c r="B819" s="5">
        <f t="shared" si="108"/>
        <v>40409</v>
      </c>
      <c r="C819" t="str">
        <f t="shared" si="111"/>
        <v>%MX816.7 - %MX816.0</v>
      </c>
      <c r="D819" t="str">
        <f t="shared" si="112"/>
        <v>%MB816</v>
      </c>
      <c r="E819" t="str">
        <f t="shared" si="113"/>
        <v>%MW408</v>
      </c>
      <c r="F819" t="str">
        <f t="shared" si="114"/>
        <v>%MD204</v>
      </c>
      <c r="G819" s="3" t="str">
        <f t="shared" si="109"/>
        <v>%MW408.X07 - %MW408.X0</v>
      </c>
      <c r="H819" t="str">
        <f t="shared" si="115"/>
        <v>%MW408</v>
      </c>
      <c r="I819" t="str">
        <f t="shared" si="116"/>
        <v>%MD408</v>
      </c>
    </row>
    <row r="820" spans="1:9" ht="12.75">
      <c r="A820">
        <f t="shared" si="110"/>
        <v>817</v>
      </c>
      <c r="B820" s="5">
        <f t="shared" si="108"/>
      </c>
      <c r="C820" t="str">
        <f t="shared" si="111"/>
        <v>%MX817.7 - %MX817.0</v>
      </c>
      <c r="D820" t="str">
        <f t="shared" si="112"/>
        <v>%MB817</v>
      </c>
      <c r="E820">
        <f t="shared" si="113"/>
      </c>
      <c r="F820">
        <f t="shared" si="114"/>
      </c>
      <c r="G820" s="3" t="str">
        <f t="shared" si="109"/>
        <v>%MW408.X15 - %MW408.X8</v>
      </c>
      <c r="H820">
        <f t="shared" si="115"/>
      </c>
      <c r="I820">
        <f t="shared" si="116"/>
      </c>
    </row>
    <row r="821" spans="1:9" ht="12.75">
      <c r="A821">
        <f t="shared" si="110"/>
        <v>818</v>
      </c>
      <c r="B821" s="5">
        <f t="shared" si="108"/>
        <v>40410</v>
      </c>
      <c r="C821" t="str">
        <f t="shared" si="111"/>
        <v>%MX818.7 - %MX818.0</v>
      </c>
      <c r="D821" t="str">
        <f t="shared" si="112"/>
        <v>%MB818</v>
      </c>
      <c r="E821" t="str">
        <f t="shared" si="113"/>
        <v>%MW409</v>
      </c>
      <c r="F821">
        <f t="shared" si="114"/>
      </c>
      <c r="G821" s="3" t="str">
        <f t="shared" si="109"/>
        <v>%MW409.X07 - %MW409.X0</v>
      </c>
      <c r="H821" t="str">
        <f t="shared" si="115"/>
        <v>%MW409</v>
      </c>
      <c r="I821">
        <f t="shared" si="116"/>
      </c>
    </row>
    <row r="822" spans="1:9" ht="12.75">
      <c r="A822">
        <f t="shared" si="110"/>
        <v>819</v>
      </c>
      <c r="B822" s="5">
        <f t="shared" si="108"/>
      </c>
      <c r="C822" t="str">
        <f t="shared" si="111"/>
        <v>%MX819.7 - %MX819.0</v>
      </c>
      <c r="D822" t="str">
        <f t="shared" si="112"/>
        <v>%MB819</v>
      </c>
      <c r="E822">
        <f t="shared" si="113"/>
      </c>
      <c r="F822">
        <f t="shared" si="114"/>
      </c>
      <c r="G822" s="3" t="str">
        <f t="shared" si="109"/>
        <v>%MW409.X15 - %MW409.X8</v>
      </c>
      <c r="H822">
        <f t="shared" si="115"/>
      </c>
      <c r="I822">
        <f t="shared" si="116"/>
      </c>
    </row>
    <row r="823" spans="1:9" ht="12.75">
      <c r="A823">
        <f t="shared" si="110"/>
        <v>820</v>
      </c>
      <c r="B823" s="5">
        <f t="shared" si="108"/>
        <v>40411</v>
      </c>
      <c r="C823" t="str">
        <f t="shared" si="111"/>
        <v>%MX820.7 - %MX820.0</v>
      </c>
      <c r="D823" t="str">
        <f t="shared" si="112"/>
        <v>%MB820</v>
      </c>
      <c r="E823" t="str">
        <f t="shared" si="113"/>
        <v>%MW410</v>
      </c>
      <c r="F823" t="str">
        <f t="shared" si="114"/>
        <v>%MD205</v>
      </c>
      <c r="G823" s="3" t="str">
        <f t="shared" si="109"/>
        <v>%MW410.X07 - %MW410.X0</v>
      </c>
      <c r="H823" t="str">
        <f t="shared" si="115"/>
        <v>%MW410</v>
      </c>
      <c r="I823" t="str">
        <f t="shared" si="116"/>
        <v>%MD410</v>
      </c>
    </row>
    <row r="824" spans="1:9" ht="12.75">
      <c r="A824">
        <f t="shared" si="110"/>
        <v>821</v>
      </c>
      <c r="B824" s="5">
        <f t="shared" si="108"/>
      </c>
      <c r="C824" t="str">
        <f t="shared" si="111"/>
        <v>%MX821.7 - %MX821.0</v>
      </c>
      <c r="D824" t="str">
        <f t="shared" si="112"/>
        <v>%MB821</v>
      </c>
      <c r="E824">
        <f t="shared" si="113"/>
      </c>
      <c r="F824">
        <f t="shared" si="114"/>
      </c>
      <c r="G824" s="3" t="str">
        <f t="shared" si="109"/>
        <v>%MW410.X15 - %MW410.X8</v>
      </c>
      <c r="H824">
        <f t="shared" si="115"/>
      </c>
      <c r="I824">
        <f t="shared" si="116"/>
      </c>
    </row>
    <row r="825" spans="1:9" ht="12.75">
      <c r="A825">
        <f t="shared" si="110"/>
        <v>822</v>
      </c>
      <c r="B825" s="5">
        <f t="shared" si="108"/>
        <v>40412</v>
      </c>
      <c r="C825" t="str">
        <f t="shared" si="111"/>
        <v>%MX822.7 - %MX822.0</v>
      </c>
      <c r="D825" t="str">
        <f t="shared" si="112"/>
        <v>%MB822</v>
      </c>
      <c r="E825" t="str">
        <f t="shared" si="113"/>
        <v>%MW411</v>
      </c>
      <c r="F825">
        <f t="shared" si="114"/>
      </c>
      <c r="G825" s="3" t="str">
        <f t="shared" si="109"/>
        <v>%MW411.X07 - %MW411.X0</v>
      </c>
      <c r="H825" t="str">
        <f t="shared" si="115"/>
        <v>%MW411</v>
      </c>
      <c r="I825">
        <f t="shared" si="116"/>
      </c>
    </row>
    <row r="826" spans="1:9" ht="12.75">
      <c r="A826">
        <f t="shared" si="110"/>
        <v>823</v>
      </c>
      <c r="B826" s="5">
        <f t="shared" si="108"/>
      </c>
      <c r="C826" t="str">
        <f t="shared" si="111"/>
        <v>%MX823.7 - %MX823.0</v>
      </c>
      <c r="D826" t="str">
        <f t="shared" si="112"/>
        <v>%MB823</v>
      </c>
      <c r="E826">
        <f t="shared" si="113"/>
      </c>
      <c r="F826">
        <f t="shared" si="114"/>
      </c>
      <c r="G826" s="3" t="str">
        <f t="shared" si="109"/>
        <v>%MW411.X15 - %MW411.X8</v>
      </c>
      <c r="H826">
        <f t="shared" si="115"/>
      </c>
      <c r="I826">
        <f t="shared" si="116"/>
      </c>
    </row>
    <row r="827" spans="1:9" ht="12.75">
      <c r="A827">
        <f t="shared" si="110"/>
        <v>824</v>
      </c>
      <c r="B827" s="5">
        <f t="shared" si="108"/>
        <v>40413</v>
      </c>
      <c r="C827" t="str">
        <f t="shared" si="111"/>
        <v>%MX824.7 - %MX824.0</v>
      </c>
      <c r="D827" t="str">
        <f t="shared" si="112"/>
        <v>%MB824</v>
      </c>
      <c r="E827" t="str">
        <f t="shared" si="113"/>
        <v>%MW412</v>
      </c>
      <c r="F827" t="str">
        <f t="shared" si="114"/>
        <v>%MD206</v>
      </c>
      <c r="G827" s="3" t="str">
        <f t="shared" si="109"/>
        <v>%MW412.X07 - %MW412.X0</v>
      </c>
      <c r="H827" t="str">
        <f t="shared" si="115"/>
        <v>%MW412</v>
      </c>
      <c r="I827" t="str">
        <f t="shared" si="116"/>
        <v>%MD412</v>
      </c>
    </row>
    <row r="828" spans="1:9" ht="12.75">
      <c r="A828">
        <f t="shared" si="110"/>
        <v>825</v>
      </c>
      <c r="B828" s="5">
        <f t="shared" si="108"/>
      </c>
      <c r="C828" t="str">
        <f t="shared" si="111"/>
        <v>%MX825.7 - %MX825.0</v>
      </c>
      <c r="D828" t="str">
        <f t="shared" si="112"/>
        <v>%MB825</v>
      </c>
      <c r="E828">
        <f t="shared" si="113"/>
      </c>
      <c r="F828">
        <f t="shared" si="114"/>
      </c>
      <c r="G828" s="3" t="str">
        <f t="shared" si="109"/>
        <v>%MW412.X15 - %MW412.X8</v>
      </c>
      <c r="H828">
        <f t="shared" si="115"/>
      </c>
      <c r="I828">
        <f t="shared" si="116"/>
      </c>
    </row>
    <row r="829" spans="1:9" ht="12.75">
      <c r="A829">
        <f t="shared" si="110"/>
        <v>826</v>
      </c>
      <c r="B829" s="5">
        <f t="shared" si="108"/>
        <v>40414</v>
      </c>
      <c r="C829" t="str">
        <f t="shared" si="111"/>
        <v>%MX826.7 - %MX826.0</v>
      </c>
      <c r="D829" t="str">
        <f t="shared" si="112"/>
        <v>%MB826</v>
      </c>
      <c r="E829" t="str">
        <f t="shared" si="113"/>
        <v>%MW413</v>
      </c>
      <c r="F829">
        <f t="shared" si="114"/>
      </c>
      <c r="G829" s="3" t="str">
        <f t="shared" si="109"/>
        <v>%MW413.X07 - %MW413.X0</v>
      </c>
      <c r="H829" t="str">
        <f t="shared" si="115"/>
        <v>%MW413</v>
      </c>
      <c r="I829">
        <f t="shared" si="116"/>
      </c>
    </row>
    <row r="830" spans="1:9" ht="12.75">
      <c r="A830">
        <f t="shared" si="110"/>
        <v>827</v>
      </c>
      <c r="B830" s="5">
        <f t="shared" si="108"/>
      </c>
      <c r="C830" t="str">
        <f t="shared" si="111"/>
        <v>%MX827.7 - %MX827.0</v>
      </c>
      <c r="D830" t="str">
        <f t="shared" si="112"/>
        <v>%MB827</v>
      </c>
      <c r="E830">
        <f t="shared" si="113"/>
      </c>
      <c r="F830">
        <f t="shared" si="114"/>
      </c>
      <c r="G830" s="3" t="str">
        <f t="shared" si="109"/>
        <v>%MW413.X15 - %MW413.X8</v>
      </c>
      <c r="H830">
        <f t="shared" si="115"/>
      </c>
      <c r="I830">
        <f t="shared" si="116"/>
      </c>
    </row>
    <row r="831" spans="1:9" ht="12.75">
      <c r="A831">
        <f t="shared" si="110"/>
        <v>828</v>
      </c>
      <c r="B831" s="5">
        <f t="shared" si="108"/>
        <v>40415</v>
      </c>
      <c r="C831" t="str">
        <f t="shared" si="111"/>
        <v>%MX828.7 - %MX828.0</v>
      </c>
      <c r="D831" t="str">
        <f t="shared" si="112"/>
        <v>%MB828</v>
      </c>
      <c r="E831" t="str">
        <f t="shared" si="113"/>
        <v>%MW414</v>
      </c>
      <c r="F831" t="str">
        <f t="shared" si="114"/>
        <v>%MD207</v>
      </c>
      <c r="G831" s="3" t="str">
        <f t="shared" si="109"/>
        <v>%MW414.X07 - %MW414.X0</v>
      </c>
      <c r="H831" t="str">
        <f t="shared" si="115"/>
        <v>%MW414</v>
      </c>
      <c r="I831" t="str">
        <f t="shared" si="116"/>
        <v>%MD414</v>
      </c>
    </row>
    <row r="832" spans="1:9" ht="12.75">
      <c r="A832">
        <f t="shared" si="110"/>
        <v>829</v>
      </c>
      <c r="B832" s="5">
        <f t="shared" si="108"/>
      </c>
      <c r="C832" t="str">
        <f t="shared" si="111"/>
        <v>%MX829.7 - %MX829.0</v>
      </c>
      <c r="D832" t="str">
        <f t="shared" si="112"/>
        <v>%MB829</v>
      </c>
      <c r="E832">
        <f t="shared" si="113"/>
      </c>
      <c r="F832">
        <f t="shared" si="114"/>
      </c>
      <c r="G832" s="3" t="str">
        <f t="shared" si="109"/>
        <v>%MW414.X15 - %MW414.X8</v>
      </c>
      <c r="H832">
        <f t="shared" si="115"/>
      </c>
      <c r="I832">
        <f t="shared" si="116"/>
      </c>
    </row>
    <row r="833" spans="1:9" ht="12.75">
      <c r="A833">
        <f t="shared" si="110"/>
        <v>830</v>
      </c>
      <c r="B833" s="5">
        <f t="shared" si="108"/>
        <v>40416</v>
      </c>
      <c r="C833" t="str">
        <f t="shared" si="111"/>
        <v>%MX830.7 - %MX830.0</v>
      </c>
      <c r="D833" t="str">
        <f t="shared" si="112"/>
        <v>%MB830</v>
      </c>
      <c r="E833" t="str">
        <f t="shared" si="113"/>
        <v>%MW415</v>
      </c>
      <c r="F833">
        <f t="shared" si="114"/>
      </c>
      <c r="G833" s="3" t="str">
        <f t="shared" si="109"/>
        <v>%MW415.X07 - %MW415.X0</v>
      </c>
      <c r="H833" t="str">
        <f t="shared" si="115"/>
        <v>%MW415</v>
      </c>
      <c r="I833">
        <f t="shared" si="116"/>
      </c>
    </row>
    <row r="834" spans="1:9" ht="12.75">
      <c r="A834">
        <f t="shared" si="110"/>
        <v>831</v>
      </c>
      <c r="B834" s="5">
        <f t="shared" si="108"/>
      </c>
      <c r="C834" t="str">
        <f t="shared" si="111"/>
        <v>%MX831.7 - %MX831.0</v>
      </c>
      <c r="D834" t="str">
        <f t="shared" si="112"/>
        <v>%MB831</v>
      </c>
      <c r="E834">
        <f t="shared" si="113"/>
      </c>
      <c r="F834">
        <f t="shared" si="114"/>
      </c>
      <c r="G834" s="3" t="str">
        <f t="shared" si="109"/>
        <v>%MW415.X15 - %MW415.X8</v>
      </c>
      <c r="H834">
        <f t="shared" si="115"/>
      </c>
      <c r="I834">
        <f t="shared" si="116"/>
      </c>
    </row>
    <row r="835" spans="1:9" ht="12.75">
      <c r="A835">
        <f t="shared" si="110"/>
        <v>832</v>
      </c>
      <c r="B835" s="5">
        <f t="shared" si="108"/>
        <v>40417</v>
      </c>
      <c r="C835" t="str">
        <f t="shared" si="111"/>
        <v>%MX832.7 - %MX832.0</v>
      </c>
      <c r="D835" t="str">
        <f t="shared" si="112"/>
        <v>%MB832</v>
      </c>
      <c r="E835" t="str">
        <f t="shared" si="113"/>
        <v>%MW416</v>
      </c>
      <c r="F835" t="str">
        <f t="shared" si="114"/>
        <v>%MD208</v>
      </c>
      <c r="G835" s="3" t="str">
        <f t="shared" si="109"/>
        <v>%MW416.X07 - %MW416.X0</v>
      </c>
      <c r="H835" t="str">
        <f t="shared" si="115"/>
        <v>%MW416</v>
      </c>
      <c r="I835" t="str">
        <f t="shared" si="116"/>
        <v>%MD416</v>
      </c>
    </row>
    <row r="836" spans="1:9" ht="12.75">
      <c r="A836">
        <f t="shared" si="110"/>
        <v>833</v>
      </c>
      <c r="B836" s="5">
        <f aca="true" t="shared" si="117" ref="B836:B899">IF(MOD(A836,2)=0,$B$2+A836/2,"")</f>
      </c>
      <c r="C836" t="str">
        <f t="shared" si="111"/>
        <v>%MX833.7 - %MX833.0</v>
      </c>
      <c r="D836" t="str">
        <f t="shared" si="112"/>
        <v>%MB833</v>
      </c>
      <c r="E836">
        <f t="shared" si="113"/>
      </c>
      <c r="F836">
        <f t="shared" si="114"/>
      </c>
      <c r="G836" s="3" t="str">
        <f aca="true" t="shared" si="118" ref="G836:G899">IF(MOD(A836,2)=0,CONCATENATE("%MW",INT(A836/2),".X07 - %MW",INT(A836/2),".X0"),CONCATENATE("%MW",INT(A836/2),".X15 - %MW",INT(A836/2),".X8"))</f>
        <v>%MW416.X15 - %MW416.X8</v>
      </c>
      <c r="H836">
        <f t="shared" si="115"/>
      </c>
      <c r="I836">
        <f t="shared" si="116"/>
      </c>
    </row>
    <row r="837" spans="1:9" ht="12.75">
      <c r="A837">
        <f aca="true" t="shared" si="119" ref="A837:A900">A836+1</f>
        <v>834</v>
      </c>
      <c r="B837" s="5">
        <f t="shared" si="117"/>
        <v>40418</v>
      </c>
      <c r="C837" t="str">
        <f aca="true" t="shared" si="120" ref="C837:C900">CONCATENATE("%MX",A837,".7 - %MX",A837,".0")</f>
        <v>%MX834.7 - %MX834.0</v>
      </c>
      <c r="D837" t="str">
        <f aca="true" t="shared" si="121" ref="D837:D900">CONCATENATE("%MB",A837)</f>
        <v>%MB834</v>
      </c>
      <c r="E837" t="str">
        <f aca="true" t="shared" si="122" ref="E837:E900">IF(MOD(A837,2)=0,CONCATENATE("%MW",A837/2),"")</f>
        <v>%MW417</v>
      </c>
      <c r="F837">
        <f aca="true" t="shared" si="123" ref="F837:F900">IF(MOD(A837,4)=0,CONCATENATE("%MD",A837/4),"")</f>
      </c>
      <c r="G837" s="3" t="str">
        <f t="shared" si="118"/>
        <v>%MW417.X07 - %MW417.X0</v>
      </c>
      <c r="H837" t="str">
        <f aca="true" t="shared" si="124" ref="H837:H900">IF(MOD(A837,2)=0,CONCATENATE("%MW",A837/2),"")</f>
        <v>%MW417</v>
      </c>
      <c r="I837">
        <f aca="true" t="shared" si="125" ref="I837:I900">IF(MOD(A837,4)=0,CONCATENATE("%MD",A837/4*2),"")</f>
      </c>
    </row>
    <row r="838" spans="1:9" ht="12.75">
      <c r="A838">
        <f t="shared" si="119"/>
        <v>835</v>
      </c>
      <c r="B838" s="5">
        <f t="shared" si="117"/>
      </c>
      <c r="C838" t="str">
        <f t="shared" si="120"/>
        <v>%MX835.7 - %MX835.0</v>
      </c>
      <c r="D838" t="str">
        <f t="shared" si="121"/>
        <v>%MB835</v>
      </c>
      <c r="E838">
        <f t="shared" si="122"/>
      </c>
      <c r="F838">
        <f t="shared" si="123"/>
      </c>
      <c r="G838" s="3" t="str">
        <f t="shared" si="118"/>
        <v>%MW417.X15 - %MW417.X8</v>
      </c>
      <c r="H838">
        <f t="shared" si="124"/>
      </c>
      <c r="I838">
        <f t="shared" si="125"/>
      </c>
    </row>
    <row r="839" spans="1:9" ht="12.75">
      <c r="A839">
        <f t="shared" si="119"/>
        <v>836</v>
      </c>
      <c r="B839" s="5">
        <f t="shared" si="117"/>
        <v>40419</v>
      </c>
      <c r="C839" t="str">
        <f t="shared" si="120"/>
        <v>%MX836.7 - %MX836.0</v>
      </c>
      <c r="D839" t="str">
        <f t="shared" si="121"/>
        <v>%MB836</v>
      </c>
      <c r="E839" t="str">
        <f t="shared" si="122"/>
        <v>%MW418</v>
      </c>
      <c r="F839" t="str">
        <f t="shared" si="123"/>
        <v>%MD209</v>
      </c>
      <c r="G839" s="3" t="str">
        <f t="shared" si="118"/>
        <v>%MW418.X07 - %MW418.X0</v>
      </c>
      <c r="H839" t="str">
        <f t="shared" si="124"/>
        <v>%MW418</v>
      </c>
      <c r="I839" t="str">
        <f t="shared" si="125"/>
        <v>%MD418</v>
      </c>
    </row>
    <row r="840" spans="1:9" ht="12.75">
      <c r="A840">
        <f t="shared" si="119"/>
        <v>837</v>
      </c>
      <c r="B840" s="5">
        <f t="shared" si="117"/>
      </c>
      <c r="C840" t="str">
        <f t="shared" si="120"/>
        <v>%MX837.7 - %MX837.0</v>
      </c>
      <c r="D840" t="str">
        <f t="shared" si="121"/>
        <v>%MB837</v>
      </c>
      <c r="E840">
        <f t="shared" si="122"/>
      </c>
      <c r="F840">
        <f t="shared" si="123"/>
      </c>
      <c r="G840" s="3" t="str">
        <f t="shared" si="118"/>
        <v>%MW418.X15 - %MW418.X8</v>
      </c>
      <c r="H840">
        <f t="shared" si="124"/>
      </c>
      <c r="I840">
        <f t="shared" si="125"/>
      </c>
    </row>
    <row r="841" spans="1:9" ht="12.75">
      <c r="A841">
        <f t="shared" si="119"/>
        <v>838</v>
      </c>
      <c r="B841" s="5">
        <f t="shared" si="117"/>
        <v>40420</v>
      </c>
      <c r="C841" t="str">
        <f t="shared" si="120"/>
        <v>%MX838.7 - %MX838.0</v>
      </c>
      <c r="D841" t="str">
        <f t="shared" si="121"/>
        <v>%MB838</v>
      </c>
      <c r="E841" t="str">
        <f t="shared" si="122"/>
        <v>%MW419</v>
      </c>
      <c r="F841">
        <f t="shared" si="123"/>
      </c>
      <c r="G841" s="3" t="str">
        <f t="shared" si="118"/>
        <v>%MW419.X07 - %MW419.X0</v>
      </c>
      <c r="H841" t="str">
        <f t="shared" si="124"/>
        <v>%MW419</v>
      </c>
      <c r="I841">
        <f t="shared" si="125"/>
      </c>
    </row>
    <row r="842" spans="1:9" ht="12.75">
      <c r="A842">
        <f t="shared" si="119"/>
        <v>839</v>
      </c>
      <c r="B842" s="5">
        <f t="shared" si="117"/>
      </c>
      <c r="C842" t="str">
        <f t="shared" si="120"/>
        <v>%MX839.7 - %MX839.0</v>
      </c>
      <c r="D842" t="str">
        <f t="shared" si="121"/>
        <v>%MB839</v>
      </c>
      <c r="E842">
        <f t="shared" si="122"/>
      </c>
      <c r="F842">
        <f t="shared" si="123"/>
      </c>
      <c r="G842" s="3" t="str">
        <f t="shared" si="118"/>
        <v>%MW419.X15 - %MW419.X8</v>
      </c>
      <c r="H842">
        <f t="shared" si="124"/>
      </c>
      <c r="I842">
        <f t="shared" si="125"/>
      </c>
    </row>
    <row r="843" spans="1:9" ht="12.75">
      <c r="A843">
        <f t="shared" si="119"/>
        <v>840</v>
      </c>
      <c r="B843" s="5">
        <f t="shared" si="117"/>
        <v>40421</v>
      </c>
      <c r="C843" t="str">
        <f t="shared" si="120"/>
        <v>%MX840.7 - %MX840.0</v>
      </c>
      <c r="D843" t="str">
        <f t="shared" si="121"/>
        <v>%MB840</v>
      </c>
      <c r="E843" t="str">
        <f t="shared" si="122"/>
        <v>%MW420</v>
      </c>
      <c r="F843" t="str">
        <f t="shared" si="123"/>
        <v>%MD210</v>
      </c>
      <c r="G843" s="3" t="str">
        <f t="shared" si="118"/>
        <v>%MW420.X07 - %MW420.X0</v>
      </c>
      <c r="H843" t="str">
        <f t="shared" si="124"/>
        <v>%MW420</v>
      </c>
      <c r="I843" t="str">
        <f t="shared" si="125"/>
        <v>%MD420</v>
      </c>
    </row>
    <row r="844" spans="1:9" ht="12.75">
      <c r="A844">
        <f t="shared" si="119"/>
        <v>841</v>
      </c>
      <c r="B844" s="5">
        <f t="shared" si="117"/>
      </c>
      <c r="C844" t="str">
        <f t="shared" si="120"/>
        <v>%MX841.7 - %MX841.0</v>
      </c>
      <c r="D844" t="str">
        <f t="shared" si="121"/>
        <v>%MB841</v>
      </c>
      <c r="E844">
        <f t="shared" si="122"/>
      </c>
      <c r="F844">
        <f t="shared" si="123"/>
      </c>
      <c r="G844" s="3" t="str">
        <f t="shared" si="118"/>
        <v>%MW420.X15 - %MW420.X8</v>
      </c>
      <c r="H844">
        <f t="shared" si="124"/>
      </c>
      <c r="I844">
        <f t="shared" si="125"/>
      </c>
    </row>
    <row r="845" spans="1:9" ht="12.75">
      <c r="A845">
        <f t="shared" si="119"/>
        <v>842</v>
      </c>
      <c r="B845" s="5">
        <f t="shared" si="117"/>
        <v>40422</v>
      </c>
      <c r="C845" t="str">
        <f t="shared" si="120"/>
        <v>%MX842.7 - %MX842.0</v>
      </c>
      <c r="D845" t="str">
        <f t="shared" si="121"/>
        <v>%MB842</v>
      </c>
      <c r="E845" t="str">
        <f t="shared" si="122"/>
        <v>%MW421</v>
      </c>
      <c r="F845">
        <f t="shared" si="123"/>
      </c>
      <c r="G845" s="3" t="str">
        <f t="shared" si="118"/>
        <v>%MW421.X07 - %MW421.X0</v>
      </c>
      <c r="H845" t="str">
        <f t="shared" si="124"/>
        <v>%MW421</v>
      </c>
      <c r="I845">
        <f t="shared" si="125"/>
      </c>
    </row>
    <row r="846" spans="1:9" ht="12.75">
      <c r="A846">
        <f t="shared" si="119"/>
        <v>843</v>
      </c>
      <c r="B846" s="5">
        <f t="shared" si="117"/>
      </c>
      <c r="C846" t="str">
        <f t="shared" si="120"/>
        <v>%MX843.7 - %MX843.0</v>
      </c>
      <c r="D846" t="str">
        <f t="shared" si="121"/>
        <v>%MB843</v>
      </c>
      <c r="E846">
        <f t="shared" si="122"/>
      </c>
      <c r="F846">
        <f t="shared" si="123"/>
      </c>
      <c r="G846" s="3" t="str">
        <f t="shared" si="118"/>
        <v>%MW421.X15 - %MW421.X8</v>
      </c>
      <c r="H846">
        <f t="shared" si="124"/>
      </c>
      <c r="I846">
        <f t="shared" si="125"/>
      </c>
    </row>
    <row r="847" spans="1:9" ht="12.75">
      <c r="A847">
        <f t="shared" si="119"/>
        <v>844</v>
      </c>
      <c r="B847" s="5">
        <f t="shared" si="117"/>
        <v>40423</v>
      </c>
      <c r="C847" t="str">
        <f t="shared" si="120"/>
        <v>%MX844.7 - %MX844.0</v>
      </c>
      <c r="D847" t="str">
        <f t="shared" si="121"/>
        <v>%MB844</v>
      </c>
      <c r="E847" t="str">
        <f t="shared" si="122"/>
        <v>%MW422</v>
      </c>
      <c r="F847" t="str">
        <f t="shared" si="123"/>
        <v>%MD211</v>
      </c>
      <c r="G847" s="3" t="str">
        <f t="shared" si="118"/>
        <v>%MW422.X07 - %MW422.X0</v>
      </c>
      <c r="H847" t="str">
        <f t="shared" si="124"/>
        <v>%MW422</v>
      </c>
      <c r="I847" t="str">
        <f t="shared" si="125"/>
        <v>%MD422</v>
      </c>
    </row>
    <row r="848" spans="1:9" ht="12.75">
      <c r="A848">
        <f t="shared" si="119"/>
        <v>845</v>
      </c>
      <c r="B848" s="5">
        <f t="shared" si="117"/>
      </c>
      <c r="C848" t="str">
        <f t="shared" si="120"/>
        <v>%MX845.7 - %MX845.0</v>
      </c>
      <c r="D848" t="str">
        <f t="shared" si="121"/>
        <v>%MB845</v>
      </c>
      <c r="E848">
        <f t="shared" si="122"/>
      </c>
      <c r="F848">
        <f t="shared" si="123"/>
      </c>
      <c r="G848" s="3" t="str">
        <f t="shared" si="118"/>
        <v>%MW422.X15 - %MW422.X8</v>
      </c>
      <c r="H848">
        <f t="shared" si="124"/>
      </c>
      <c r="I848">
        <f t="shared" si="125"/>
      </c>
    </row>
    <row r="849" spans="1:9" ht="12.75">
      <c r="A849">
        <f t="shared" si="119"/>
        <v>846</v>
      </c>
      <c r="B849" s="5">
        <f t="shared" si="117"/>
        <v>40424</v>
      </c>
      <c r="C849" t="str">
        <f t="shared" si="120"/>
        <v>%MX846.7 - %MX846.0</v>
      </c>
      <c r="D849" t="str">
        <f t="shared" si="121"/>
        <v>%MB846</v>
      </c>
      <c r="E849" t="str">
        <f t="shared" si="122"/>
        <v>%MW423</v>
      </c>
      <c r="F849">
        <f t="shared" si="123"/>
      </c>
      <c r="G849" s="3" t="str">
        <f t="shared" si="118"/>
        <v>%MW423.X07 - %MW423.X0</v>
      </c>
      <c r="H849" t="str">
        <f t="shared" si="124"/>
        <v>%MW423</v>
      </c>
      <c r="I849">
        <f t="shared" si="125"/>
      </c>
    </row>
    <row r="850" spans="1:9" ht="12.75">
      <c r="A850">
        <f t="shared" si="119"/>
        <v>847</v>
      </c>
      <c r="B850" s="5">
        <f t="shared" si="117"/>
      </c>
      <c r="C850" t="str">
        <f t="shared" si="120"/>
        <v>%MX847.7 - %MX847.0</v>
      </c>
      <c r="D850" t="str">
        <f t="shared" si="121"/>
        <v>%MB847</v>
      </c>
      <c r="E850">
        <f t="shared" si="122"/>
      </c>
      <c r="F850">
        <f t="shared" si="123"/>
      </c>
      <c r="G850" s="3" t="str">
        <f t="shared" si="118"/>
        <v>%MW423.X15 - %MW423.X8</v>
      </c>
      <c r="H850">
        <f t="shared" si="124"/>
      </c>
      <c r="I850">
        <f t="shared" si="125"/>
      </c>
    </row>
    <row r="851" spans="1:9" ht="12.75">
      <c r="A851">
        <f t="shared" si="119"/>
        <v>848</v>
      </c>
      <c r="B851" s="5">
        <f t="shared" si="117"/>
        <v>40425</v>
      </c>
      <c r="C851" t="str">
        <f t="shared" si="120"/>
        <v>%MX848.7 - %MX848.0</v>
      </c>
      <c r="D851" t="str">
        <f t="shared" si="121"/>
        <v>%MB848</v>
      </c>
      <c r="E851" t="str">
        <f t="shared" si="122"/>
        <v>%MW424</v>
      </c>
      <c r="F851" t="str">
        <f t="shared" si="123"/>
        <v>%MD212</v>
      </c>
      <c r="G851" s="3" t="str">
        <f t="shared" si="118"/>
        <v>%MW424.X07 - %MW424.X0</v>
      </c>
      <c r="H851" t="str">
        <f t="shared" si="124"/>
        <v>%MW424</v>
      </c>
      <c r="I851" t="str">
        <f t="shared" si="125"/>
        <v>%MD424</v>
      </c>
    </row>
    <row r="852" spans="1:9" ht="12.75">
      <c r="A852">
        <f t="shared" si="119"/>
        <v>849</v>
      </c>
      <c r="B852" s="5">
        <f t="shared" si="117"/>
      </c>
      <c r="C852" t="str">
        <f t="shared" si="120"/>
        <v>%MX849.7 - %MX849.0</v>
      </c>
      <c r="D852" t="str">
        <f t="shared" si="121"/>
        <v>%MB849</v>
      </c>
      <c r="E852">
        <f t="shared" si="122"/>
      </c>
      <c r="F852">
        <f t="shared" si="123"/>
      </c>
      <c r="G852" s="3" t="str">
        <f t="shared" si="118"/>
        <v>%MW424.X15 - %MW424.X8</v>
      </c>
      <c r="H852">
        <f t="shared" si="124"/>
      </c>
      <c r="I852">
        <f t="shared" si="125"/>
      </c>
    </row>
    <row r="853" spans="1:9" ht="12.75">
      <c r="A853">
        <f t="shared" si="119"/>
        <v>850</v>
      </c>
      <c r="B853" s="5">
        <f t="shared" si="117"/>
        <v>40426</v>
      </c>
      <c r="C853" t="str">
        <f t="shared" si="120"/>
        <v>%MX850.7 - %MX850.0</v>
      </c>
      <c r="D853" t="str">
        <f t="shared" si="121"/>
        <v>%MB850</v>
      </c>
      <c r="E853" t="str">
        <f t="shared" si="122"/>
        <v>%MW425</v>
      </c>
      <c r="F853">
        <f t="shared" si="123"/>
      </c>
      <c r="G853" s="3" t="str">
        <f t="shared" si="118"/>
        <v>%MW425.X07 - %MW425.X0</v>
      </c>
      <c r="H853" t="str">
        <f t="shared" si="124"/>
        <v>%MW425</v>
      </c>
      <c r="I853">
        <f t="shared" si="125"/>
      </c>
    </row>
    <row r="854" spans="1:9" ht="12.75">
      <c r="A854">
        <f t="shared" si="119"/>
        <v>851</v>
      </c>
      <c r="B854" s="5">
        <f t="shared" si="117"/>
      </c>
      <c r="C854" t="str">
        <f t="shared" si="120"/>
        <v>%MX851.7 - %MX851.0</v>
      </c>
      <c r="D854" t="str">
        <f t="shared" si="121"/>
        <v>%MB851</v>
      </c>
      <c r="E854">
        <f t="shared" si="122"/>
      </c>
      <c r="F854">
        <f t="shared" si="123"/>
      </c>
      <c r="G854" s="3" t="str">
        <f t="shared" si="118"/>
        <v>%MW425.X15 - %MW425.X8</v>
      </c>
      <c r="H854">
        <f t="shared" si="124"/>
      </c>
      <c r="I854">
        <f t="shared" si="125"/>
      </c>
    </row>
    <row r="855" spans="1:9" ht="12.75">
      <c r="A855">
        <f t="shared" si="119"/>
        <v>852</v>
      </c>
      <c r="B855" s="5">
        <f t="shared" si="117"/>
        <v>40427</v>
      </c>
      <c r="C855" t="str">
        <f t="shared" si="120"/>
        <v>%MX852.7 - %MX852.0</v>
      </c>
      <c r="D855" t="str">
        <f t="shared" si="121"/>
        <v>%MB852</v>
      </c>
      <c r="E855" t="str">
        <f t="shared" si="122"/>
        <v>%MW426</v>
      </c>
      <c r="F855" t="str">
        <f t="shared" si="123"/>
        <v>%MD213</v>
      </c>
      <c r="G855" s="3" t="str">
        <f t="shared" si="118"/>
        <v>%MW426.X07 - %MW426.X0</v>
      </c>
      <c r="H855" t="str">
        <f t="shared" si="124"/>
        <v>%MW426</v>
      </c>
      <c r="I855" t="str">
        <f t="shared" si="125"/>
        <v>%MD426</v>
      </c>
    </row>
    <row r="856" spans="1:9" ht="12.75">
      <c r="A856">
        <f t="shared" si="119"/>
        <v>853</v>
      </c>
      <c r="B856" s="5">
        <f t="shared" si="117"/>
      </c>
      <c r="C856" t="str">
        <f t="shared" si="120"/>
        <v>%MX853.7 - %MX853.0</v>
      </c>
      <c r="D856" t="str">
        <f t="shared" si="121"/>
        <v>%MB853</v>
      </c>
      <c r="E856">
        <f t="shared" si="122"/>
      </c>
      <c r="F856">
        <f t="shared" si="123"/>
      </c>
      <c r="G856" s="3" t="str">
        <f t="shared" si="118"/>
        <v>%MW426.X15 - %MW426.X8</v>
      </c>
      <c r="H856">
        <f t="shared" si="124"/>
      </c>
      <c r="I856">
        <f t="shared" si="125"/>
      </c>
    </row>
    <row r="857" spans="1:9" ht="12.75">
      <c r="A857">
        <f t="shared" si="119"/>
        <v>854</v>
      </c>
      <c r="B857" s="5">
        <f t="shared" si="117"/>
        <v>40428</v>
      </c>
      <c r="C857" t="str">
        <f t="shared" si="120"/>
        <v>%MX854.7 - %MX854.0</v>
      </c>
      <c r="D857" t="str">
        <f t="shared" si="121"/>
        <v>%MB854</v>
      </c>
      <c r="E857" t="str">
        <f t="shared" si="122"/>
        <v>%MW427</v>
      </c>
      <c r="F857">
        <f t="shared" si="123"/>
      </c>
      <c r="G857" s="3" t="str">
        <f t="shared" si="118"/>
        <v>%MW427.X07 - %MW427.X0</v>
      </c>
      <c r="H857" t="str">
        <f t="shared" si="124"/>
        <v>%MW427</v>
      </c>
      <c r="I857">
        <f t="shared" si="125"/>
      </c>
    </row>
    <row r="858" spans="1:9" ht="12.75">
      <c r="A858">
        <f t="shared" si="119"/>
        <v>855</v>
      </c>
      <c r="B858" s="5">
        <f t="shared" si="117"/>
      </c>
      <c r="C858" t="str">
        <f t="shared" si="120"/>
        <v>%MX855.7 - %MX855.0</v>
      </c>
      <c r="D858" t="str">
        <f t="shared" si="121"/>
        <v>%MB855</v>
      </c>
      <c r="E858">
        <f t="shared" si="122"/>
      </c>
      <c r="F858">
        <f t="shared" si="123"/>
      </c>
      <c r="G858" s="3" t="str">
        <f t="shared" si="118"/>
        <v>%MW427.X15 - %MW427.X8</v>
      </c>
      <c r="H858">
        <f t="shared" si="124"/>
      </c>
      <c r="I858">
        <f t="shared" si="125"/>
      </c>
    </row>
    <row r="859" spans="1:9" ht="12.75">
      <c r="A859">
        <f t="shared" si="119"/>
        <v>856</v>
      </c>
      <c r="B859" s="5">
        <f t="shared" si="117"/>
        <v>40429</v>
      </c>
      <c r="C859" t="str">
        <f t="shared" si="120"/>
        <v>%MX856.7 - %MX856.0</v>
      </c>
      <c r="D859" t="str">
        <f t="shared" si="121"/>
        <v>%MB856</v>
      </c>
      <c r="E859" t="str">
        <f t="shared" si="122"/>
        <v>%MW428</v>
      </c>
      <c r="F859" t="str">
        <f t="shared" si="123"/>
        <v>%MD214</v>
      </c>
      <c r="G859" s="3" t="str">
        <f t="shared" si="118"/>
        <v>%MW428.X07 - %MW428.X0</v>
      </c>
      <c r="H859" t="str">
        <f t="shared" si="124"/>
        <v>%MW428</v>
      </c>
      <c r="I859" t="str">
        <f t="shared" si="125"/>
        <v>%MD428</v>
      </c>
    </row>
    <row r="860" spans="1:9" ht="12.75">
      <c r="A860">
        <f t="shared" si="119"/>
        <v>857</v>
      </c>
      <c r="B860" s="5">
        <f t="shared" si="117"/>
      </c>
      <c r="C860" t="str">
        <f t="shared" si="120"/>
        <v>%MX857.7 - %MX857.0</v>
      </c>
      <c r="D860" t="str">
        <f t="shared" si="121"/>
        <v>%MB857</v>
      </c>
      <c r="E860">
        <f t="shared" si="122"/>
      </c>
      <c r="F860">
        <f t="shared" si="123"/>
      </c>
      <c r="G860" s="3" t="str">
        <f t="shared" si="118"/>
        <v>%MW428.X15 - %MW428.X8</v>
      </c>
      <c r="H860">
        <f t="shared" si="124"/>
      </c>
      <c r="I860">
        <f t="shared" si="125"/>
      </c>
    </row>
    <row r="861" spans="1:9" ht="12.75">
      <c r="A861">
        <f t="shared" si="119"/>
        <v>858</v>
      </c>
      <c r="B861" s="5">
        <f t="shared" si="117"/>
        <v>40430</v>
      </c>
      <c r="C861" t="str">
        <f t="shared" si="120"/>
        <v>%MX858.7 - %MX858.0</v>
      </c>
      <c r="D861" t="str">
        <f t="shared" si="121"/>
        <v>%MB858</v>
      </c>
      <c r="E861" t="str">
        <f t="shared" si="122"/>
        <v>%MW429</v>
      </c>
      <c r="F861">
        <f t="shared" si="123"/>
      </c>
      <c r="G861" s="3" t="str">
        <f t="shared" si="118"/>
        <v>%MW429.X07 - %MW429.X0</v>
      </c>
      <c r="H861" t="str">
        <f t="shared" si="124"/>
        <v>%MW429</v>
      </c>
      <c r="I861">
        <f t="shared" si="125"/>
      </c>
    </row>
    <row r="862" spans="1:9" ht="12.75">
      <c r="A862">
        <f t="shared" si="119"/>
        <v>859</v>
      </c>
      <c r="B862" s="5">
        <f t="shared" si="117"/>
      </c>
      <c r="C862" t="str">
        <f t="shared" si="120"/>
        <v>%MX859.7 - %MX859.0</v>
      </c>
      <c r="D862" t="str">
        <f t="shared" si="121"/>
        <v>%MB859</v>
      </c>
      <c r="E862">
        <f t="shared" si="122"/>
      </c>
      <c r="F862">
        <f t="shared" si="123"/>
      </c>
      <c r="G862" s="3" t="str">
        <f t="shared" si="118"/>
        <v>%MW429.X15 - %MW429.X8</v>
      </c>
      <c r="H862">
        <f t="shared" si="124"/>
      </c>
      <c r="I862">
        <f t="shared" si="125"/>
      </c>
    </row>
    <row r="863" spans="1:9" ht="12.75">
      <c r="A863">
        <f t="shared" si="119"/>
        <v>860</v>
      </c>
      <c r="B863" s="5">
        <f t="shared" si="117"/>
        <v>40431</v>
      </c>
      <c r="C863" t="str">
        <f t="shared" si="120"/>
        <v>%MX860.7 - %MX860.0</v>
      </c>
      <c r="D863" t="str">
        <f t="shared" si="121"/>
        <v>%MB860</v>
      </c>
      <c r="E863" t="str">
        <f t="shared" si="122"/>
        <v>%MW430</v>
      </c>
      <c r="F863" t="str">
        <f t="shared" si="123"/>
        <v>%MD215</v>
      </c>
      <c r="G863" s="3" t="str">
        <f t="shared" si="118"/>
        <v>%MW430.X07 - %MW430.X0</v>
      </c>
      <c r="H863" t="str">
        <f t="shared" si="124"/>
        <v>%MW430</v>
      </c>
      <c r="I863" t="str">
        <f t="shared" si="125"/>
        <v>%MD430</v>
      </c>
    </row>
    <row r="864" spans="1:9" ht="12.75">
      <c r="A864">
        <f t="shared" si="119"/>
        <v>861</v>
      </c>
      <c r="B864" s="5">
        <f t="shared" si="117"/>
      </c>
      <c r="C864" t="str">
        <f t="shared" si="120"/>
        <v>%MX861.7 - %MX861.0</v>
      </c>
      <c r="D864" t="str">
        <f t="shared" si="121"/>
        <v>%MB861</v>
      </c>
      <c r="E864">
        <f t="shared" si="122"/>
      </c>
      <c r="F864">
        <f t="shared" si="123"/>
      </c>
      <c r="G864" s="3" t="str">
        <f t="shared" si="118"/>
        <v>%MW430.X15 - %MW430.X8</v>
      </c>
      <c r="H864">
        <f t="shared" si="124"/>
      </c>
      <c r="I864">
        <f t="shared" si="125"/>
      </c>
    </row>
    <row r="865" spans="1:9" ht="12.75">
      <c r="A865">
        <f t="shared" si="119"/>
        <v>862</v>
      </c>
      <c r="B865" s="5">
        <f t="shared" si="117"/>
        <v>40432</v>
      </c>
      <c r="C865" t="str">
        <f t="shared" si="120"/>
        <v>%MX862.7 - %MX862.0</v>
      </c>
      <c r="D865" t="str">
        <f t="shared" si="121"/>
        <v>%MB862</v>
      </c>
      <c r="E865" t="str">
        <f t="shared" si="122"/>
        <v>%MW431</v>
      </c>
      <c r="F865">
        <f t="shared" si="123"/>
      </c>
      <c r="G865" s="3" t="str">
        <f t="shared" si="118"/>
        <v>%MW431.X07 - %MW431.X0</v>
      </c>
      <c r="H865" t="str">
        <f t="shared" si="124"/>
        <v>%MW431</v>
      </c>
      <c r="I865">
        <f t="shared" si="125"/>
      </c>
    </row>
    <row r="866" spans="1:9" ht="12.75">
      <c r="A866">
        <f t="shared" si="119"/>
        <v>863</v>
      </c>
      <c r="B866" s="5">
        <f t="shared" si="117"/>
      </c>
      <c r="C866" t="str">
        <f t="shared" si="120"/>
        <v>%MX863.7 - %MX863.0</v>
      </c>
      <c r="D866" t="str">
        <f t="shared" si="121"/>
        <v>%MB863</v>
      </c>
      <c r="E866">
        <f t="shared" si="122"/>
      </c>
      <c r="F866">
        <f t="shared" si="123"/>
      </c>
      <c r="G866" s="3" t="str">
        <f t="shared" si="118"/>
        <v>%MW431.X15 - %MW431.X8</v>
      </c>
      <c r="H866">
        <f t="shared" si="124"/>
      </c>
      <c r="I866">
        <f t="shared" si="125"/>
      </c>
    </row>
    <row r="867" spans="1:9" ht="12.75">
      <c r="A867">
        <f t="shared" si="119"/>
        <v>864</v>
      </c>
      <c r="B867" s="5">
        <f t="shared" si="117"/>
        <v>40433</v>
      </c>
      <c r="C867" t="str">
        <f t="shared" si="120"/>
        <v>%MX864.7 - %MX864.0</v>
      </c>
      <c r="D867" t="str">
        <f t="shared" si="121"/>
        <v>%MB864</v>
      </c>
      <c r="E867" t="str">
        <f t="shared" si="122"/>
        <v>%MW432</v>
      </c>
      <c r="F867" t="str">
        <f t="shared" si="123"/>
        <v>%MD216</v>
      </c>
      <c r="G867" s="3" t="str">
        <f t="shared" si="118"/>
        <v>%MW432.X07 - %MW432.X0</v>
      </c>
      <c r="H867" t="str">
        <f t="shared" si="124"/>
        <v>%MW432</v>
      </c>
      <c r="I867" t="str">
        <f t="shared" si="125"/>
        <v>%MD432</v>
      </c>
    </row>
    <row r="868" spans="1:9" ht="12.75">
      <c r="A868">
        <f t="shared" si="119"/>
        <v>865</v>
      </c>
      <c r="B868" s="5">
        <f t="shared" si="117"/>
      </c>
      <c r="C868" t="str">
        <f t="shared" si="120"/>
        <v>%MX865.7 - %MX865.0</v>
      </c>
      <c r="D868" t="str">
        <f t="shared" si="121"/>
        <v>%MB865</v>
      </c>
      <c r="E868">
        <f t="shared" si="122"/>
      </c>
      <c r="F868">
        <f t="shared" si="123"/>
      </c>
      <c r="G868" s="3" t="str">
        <f t="shared" si="118"/>
        <v>%MW432.X15 - %MW432.X8</v>
      </c>
      <c r="H868">
        <f t="shared" si="124"/>
      </c>
      <c r="I868">
        <f t="shared" si="125"/>
      </c>
    </row>
    <row r="869" spans="1:9" ht="12.75">
      <c r="A869">
        <f t="shared" si="119"/>
        <v>866</v>
      </c>
      <c r="B869" s="5">
        <f t="shared" si="117"/>
        <v>40434</v>
      </c>
      <c r="C869" t="str">
        <f t="shared" si="120"/>
        <v>%MX866.7 - %MX866.0</v>
      </c>
      <c r="D869" t="str">
        <f t="shared" si="121"/>
        <v>%MB866</v>
      </c>
      <c r="E869" t="str">
        <f t="shared" si="122"/>
        <v>%MW433</v>
      </c>
      <c r="F869">
        <f t="shared" si="123"/>
      </c>
      <c r="G869" s="3" t="str">
        <f t="shared" si="118"/>
        <v>%MW433.X07 - %MW433.X0</v>
      </c>
      <c r="H869" t="str">
        <f t="shared" si="124"/>
        <v>%MW433</v>
      </c>
      <c r="I869">
        <f t="shared" si="125"/>
      </c>
    </row>
    <row r="870" spans="1:9" ht="12.75">
      <c r="A870">
        <f t="shared" si="119"/>
        <v>867</v>
      </c>
      <c r="B870" s="5">
        <f t="shared" si="117"/>
      </c>
      <c r="C870" t="str">
        <f t="shared" si="120"/>
        <v>%MX867.7 - %MX867.0</v>
      </c>
      <c r="D870" t="str">
        <f t="shared" si="121"/>
        <v>%MB867</v>
      </c>
      <c r="E870">
        <f t="shared" si="122"/>
      </c>
      <c r="F870">
        <f t="shared" si="123"/>
      </c>
      <c r="G870" s="3" t="str">
        <f t="shared" si="118"/>
        <v>%MW433.X15 - %MW433.X8</v>
      </c>
      <c r="H870">
        <f t="shared" si="124"/>
      </c>
      <c r="I870">
        <f t="shared" si="125"/>
      </c>
    </row>
    <row r="871" spans="1:9" ht="12.75">
      <c r="A871">
        <f t="shared" si="119"/>
        <v>868</v>
      </c>
      <c r="B871" s="5">
        <f t="shared" si="117"/>
        <v>40435</v>
      </c>
      <c r="C871" t="str">
        <f t="shared" si="120"/>
        <v>%MX868.7 - %MX868.0</v>
      </c>
      <c r="D871" t="str">
        <f t="shared" si="121"/>
        <v>%MB868</v>
      </c>
      <c r="E871" t="str">
        <f t="shared" si="122"/>
        <v>%MW434</v>
      </c>
      <c r="F871" t="str">
        <f t="shared" si="123"/>
        <v>%MD217</v>
      </c>
      <c r="G871" s="3" t="str">
        <f t="shared" si="118"/>
        <v>%MW434.X07 - %MW434.X0</v>
      </c>
      <c r="H871" t="str">
        <f t="shared" si="124"/>
        <v>%MW434</v>
      </c>
      <c r="I871" t="str">
        <f t="shared" si="125"/>
        <v>%MD434</v>
      </c>
    </row>
    <row r="872" spans="1:9" ht="12.75">
      <c r="A872">
        <f t="shared" si="119"/>
        <v>869</v>
      </c>
      <c r="B872" s="5">
        <f t="shared" si="117"/>
      </c>
      <c r="C872" t="str">
        <f t="shared" si="120"/>
        <v>%MX869.7 - %MX869.0</v>
      </c>
      <c r="D872" t="str">
        <f t="shared" si="121"/>
        <v>%MB869</v>
      </c>
      <c r="E872">
        <f t="shared" si="122"/>
      </c>
      <c r="F872">
        <f t="shared" si="123"/>
      </c>
      <c r="G872" s="3" t="str">
        <f t="shared" si="118"/>
        <v>%MW434.X15 - %MW434.X8</v>
      </c>
      <c r="H872">
        <f t="shared" si="124"/>
      </c>
      <c r="I872">
        <f t="shared" si="125"/>
      </c>
    </row>
    <row r="873" spans="1:9" ht="12.75">
      <c r="A873">
        <f t="shared" si="119"/>
        <v>870</v>
      </c>
      <c r="B873" s="5">
        <f t="shared" si="117"/>
        <v>40436</v>
      </c>
      <c r="C873" t="str">
        <f t="shared" si="120"/>
        <v>%MX870.7 - %MX870.0</v>
      </c>
      <c r="D873" t="str">
        <f t="shared" si="121"/>
        <v>%MB870</v>
      </c>
      <c r="E873" t="str">
        <f t="shared" si="122"/>
        <v>%MW435</v>
      </c>
      <c r="F873">
        <f t="shared" si="123"/>
      </c>
      <c r="G873" s="3" t="str">
        <f t="shared" si="118"/>
        <v>%MW435.X07 - %MW435.X0</v>
      </c>
      <c r="H873" t="str">
        <f t="shared" si="124"/>
        <v>%MW435</v>
      </c>
      <c r="I873">
        <f t="shared" si="125"/>
      </c>
    </row>
    <row r="874" spans="1:9" ht="12.75">
      <c r="A874">
        <f t="shared" si="119"/>
        <v>871</v>
      </c>
      <c r="B874" s="5">
        <f t="shared" si="117"/>
      </c>
      <c r="C874" t="str">
        <f t="shared" si="120"/>
        <v>%MX871.7 - %MX871.0</v>
      </c>
      <c r="D874" t="str">
        <f t="shared" si="121"/>
        <v>%MB871</v>
      </c>
      <c r="E874">
        <f t="shared" si="122"/>
      </c>
      <c r="F874">
        <f t="shared" si="123"/>
      </c>
      <c r="G874" s="3" t="str">
        <f t="shared" si="118"/>
        <v>%MW435.X15 - %MW435.X8</v>
      </c>
      <c r="H874">
        <f t="shared" si="124"/>
      </c>
      <c r="I874">
        <f t="shared" si="125"/>
      </c>
    </row>
    <row r="875" spans="1:9" ht="12.75">
      <c r="A875">
        <f t="shared" si="119"/>
        <v>872</v>
      </c>
      <c r="B875" s="5">
        <f t="shared" si="117"/>
        <v>40437</v>
      </c>
      <c r="C875" t="str">
        <f t="shared" si="120"/>
        <v>%MX872.7 - %MX872.0</v>
      </c>
      <c r="D875" t="str">
        <f t="shared" si="121"/>
        <v>%MB872</v>
      </c>
      <c r="E875" t="str">
        <f t="shared" si="122"/>
        <v>%MW436</v>
      </c>
      <c r="F875" t="str">
        <f t="shared" si="123"/>
        <v>%MD218</v>
      </c>
      <c r="G875" s="3" t="str">
        <f t="shared" si="118"/>
        <v>%MW436.X07 - %MW436.X0</v>
      </c>
      <c r="H875" t="str">
        <f t="shared" si="124"/>
        <v>%MW436</v>
      </c>
      <c r="I875" t="str">
        <f t="shared" si="125"/>
        <v>%MD436</v>
      </c>
    </row>
    <row r="876" spans="1:9" ht="12.75">
      <c r="A876">
        <f t="shared" si="119"/>
        <v>873</v>
      </c>
      <c r="B876" s="5">
        <f t="shared" si="117"/>
      </c>
      <c r="C876" t="str">
        <f t="shared" si="120"/>
        <v>%MX873.7 - %MX873.0</v>
      </c>
      <c r="D876" t="str">
        <f t="shared" si="121"/>
        <v>%MB873</v>
      </c>
      <c r="E876">
        <f t="shared" si="122"/>
      </c>
      <c r="F876">
        <f t="shared" si="123"/>
      </c>
      <c r="G876" s="3" t="str">
        <f t="shared" si="118"/>
        <v>%MW436.X15 - %MW436.X8</v>
      </c>
      <c r="H876">
        <f t="shared" si="124"/>
      </c>
      <c r="I876">
        <f t="shared" si="125"/>
      </c>
    </row>
    <row r="877" spans="1:9" ht="12.75">
      <c r="A877">
        <f t="shared" si="119"/>
        <v>874</v>
      </c>
      <c r="B877" s="5">
        <f t="shared" si="117"/>
        <v>40438</v>
      </c>
      <c r="C877" t="str">
        <f t="shared" si="120"/>
        <v>%MX874.7 - %MX874.0</v>
      </c>
      <c r="D877" t="str">
        <f t="shared" si="121"/>
        <v>%MB874</v>
      </c>
      <c r="E877" t="str">
        <f t="shared" si="122"/>
        <v>%MW437</v>
      </c>
      <c r="F877">
        <f t="shared" si="123"/>
      </c>
      <c r="G877" s="3" t="str">
        <f t="shared" si="118"/>
        <v>%MW437.X07 - %MW437.X0</v>
      </c>
      <c r="H877" t="str">
        <f t="shared" si="124"/>
        <v>%MW437</v>
      </c>
      <c r="I877">
        <f t="shared" si="125"/>
      </c>
    </row>
    <row r="878" spans="1:9" ht="12.75">
      <c r="A878">
        <f t="shared" si="119"/>
        <v>875</v>
      </c>
      <c r="B878" s="5">
        <f t="shared" si="117"/>
      </c>
      <c r="C878" t="str">
        <f t="shared" si="120"/>
        <v>%MX875.7 - %MX875.0</v>
      </c>
      <c r="D878" t="str">
        <f t="shared" si="121"/>
        <v>%MB875</v>
      </c>
      <c r="E878">
        <f t="shared" si="122"/>
      </c>
      <c r="F878">
        <f t="shared" si="123"/>
      </c>
      <c r="G878" s="3" t="str">
        <f t="shared" si="118"/>
        <v>%MW437.X15 - %MW437.X8</v>
      </c>
      <c r="H878">
        <f t="shared" si="124"/>
      </c>
      <c r="I878">
        <f t="shared" si="125"/>
      </c>
    </row>
    <row r="879" spans="1:9" ht="12.75">
      <c r="A879">
        <f t="shared" si="119"/>
        <v>876</v>
      </c>
      <c r="B879" s="5">
        <f t="shared" si="117"/>
        <v>40439</v>
      </c>
      <c r="C879" t="str">
        <f t="shared" si="120"/>
        <v>%MX876.7 - %MX876.0</v>
      </c>
      <c r="D879" t="str">
        <f t="shared" si="121"/>
        <v>%MB876</v>
      </c>
      <c r="E879" t="str">
        <f t="shared" si="122"/>
        <v>%MW438</v>
      </c>
      <c r="F879" t="str">
        <f t="shared" si="123"/>
        <v>%MD219</v>
      </c>
      <c r="G879" s="3" t="str">
        <f t="shared" si="118"/>
        <v>%MW438.X07 - %MW438.X0</v>
      </c>
      <c r="H879" t="str">
        <f t="shared" si="124"/>
        <v>%MW438</v>
      </c>
      <c r="I879" t="str">
        <f t="shared" si="125"/>
        <v>%MD438</v>
      </c>
    </row>
    <row r="880" spans="1:9" ht="12.75">
      <c r="A880">
        <f t="shared" si="119"/>
        <v>877</v>
      </c>
      <c r="B880" s="5">
        <f t="shared" si="117"/>
      </c>
      <c r="C880" t="str">
        <f t="shared" si="120"/>
        <v>%MX877.7 - %MX877.0</v>
      </c>
      <c r="D880" t="str">
        <f t="shared" si="121"/>
        <v>%MB877</v>
      </c>
      <c r="E880">
        <f t="shared" si="122"/>
      </c>
      <c r="F880">
        <f t="shared" si="123"/>
      </c>
      <c r="G880" s="3" t="str">
        <f t="shared" si="118"/>
        <v>%MW438.X15 - %MW438.X8</v>
      </c>
      <c r="H880">
        <f t="shared" si="124"/>
      </c>
      <c r="I880">
        <f t="shared" si="125"/>
      </c>
    </row>
    <row r="881" spans="1:9" ht="12.75">
      <c r="A881">
        <f t="shared" si="119"/>
        <v>878</v>
      </c>
      <c r="B881" s="5">
        <f t="shared" si="117"/>
        <v>40440</v>
      </c>
      <c r="C881" t="str">
        <f t="shared" si="120"/>
        <v>%MX878.7 - %MX878.0</v>
      </c>
      <c r="D881" t="str">
        <f t="shared" si="121"/>
        <v>%MB878</v>
      </c>
      <c r="E881" t="str">
        <f t="shared" si="122"/>
        <v>%MW439</v>
      </c>
      <c r="F881">
        <f t="shared" si="123"/>
      </c>
      <c r="G881" s="3" t="str">
        <f t="shared" si="118"/>
        <v>%MW439.X07 - %MW439.X0</v>
      </c>
      <c r="H881" t="str">
        <f t="shared" si="124"/>
        <v>%MW439</v>
      </c>
      <c r="I881">
        <f t="shared" si="125"/>
      </c>
    </row>
    <row r="882" spans="1:9" ht="12.75">
      <c r="A882">
        <f t="shared" si="119"/>
        <v>879</v>
      </c>
      <c r="B882" s="5">
        <f t="shared" si="117"/>
      </c>
      <c r="C882" t="str">
        <f t="shared" si="120"/>
        <v>%MX879.7 - %MX879.0</v>
      </c>
      <c r="D882" t="str">
        <f t="shared" si="121"/>
        <v>%MB879</v>
      </c>
      <c r="E882">
        <f t="shared" si="122"/>
      </c>
      <c r="F882">
        <f t="shared" si="123"/>
      </c>
      <c r="G882" s="3" t="str">
        <f t="shared" si="118"/>
        <v>%MW439.X15 - %MW439.X8</v>
      </c>
      <c r="H882">
        <f t="shared" si="124"/>
      </c>
      <c r="I882">
        <f t="shared" si="125"/>
      </c>
    </row>
    <row r="883" spans="1:9" ht="12.75">
      <c r="A883">
        <f t="shared" si="119"/>
        <v>880</v>
      </c>
      <c r="B883" s="5">
        <f t="shared" si="117"/>
        <v>40441</v>
      </c>
      <c r="C883" t="str">
        <f t="shared" si="120"/>
        <v>%MX880.7 - %MX880.0</v>
      </c>
      <c r="D883" t="str">
        <f t="shared" si="121"/>
        <v>%MB880</v>
      </c>
      <c r="E883" t="str">
        <f t="shared" si="122"/>
        <v>%MW440</v>
      </c>
      <c r="F883" t="str">
        <f t="shared" si="123"/>
        <v>%MD220</v>
      </c>
      <c r="G883" s="3" t="str">
        <f t="shared" si="118"/>
        <v>%MW440.X07 - %MW440.X0</v>
      </c>
      <c r="H883" t="str">
        <f t="shared" si="124"/>
        <v>%MW440</v>
      </c>
      <c r="I883" t="str">
        <f t="shared" si="125"/>
        <v>%MD440</v>
      </c>
    </row>
    <row r="884" spans="1:9" ht="12.75">
      <c r="A884">
        <f t="shared" si="119"/>
        <v>881</v>
      </c>
      <c r="B884" s="5">
        <f t="shared" si="117"/>
      </c>
      <c r="C884" t="str">
        <f t="shared" si="120"/>
        <v>%MX881.7 - %MX881.0</v>
      </c>
      <c r="D884" t="str">
        <f t="shared" si="121"/>
        <v>%MB881</v>
      </c>
      <c r="E884">
        <f t="shared" si="122"/>
      </c>
      <c r="F884">
        <f t="shared" si="123"/>
      </c>
      <c r="G884" s="3" t="str">
        <f t="shared" si="118"/>
        <v>%MW440.X15 - %MW440.X8</v>
      </c>
      <c r="H884">
        <f t="shared" si="124"/>
      </c>
      <c r="I884">
        <f t="shared" si="125"/>
      </c>
    </row>
    <row r="885" spans="1:9" ht="12.75">
      <c r="A885">
        <f t="shared" si="119"/>
        <v>882</v>
      </c>
      <c r="B885" s="5">
        <f t="shared" si="117"/>
        <v>40442</v>
      </c>
      <c r="C885" t="str">
        <f t="shared" si="120"/>
        <v>%MX882.7 - %MX882.0</v>
      </c>
      <c r="D885" t="str">
        <f t="shared" si="121"/>
        <v>%MB882</v>
      </c>
      <c r="E885" t="str">
        <f t="shared" si="122"/>
        <v>%MW441</v>
      </c>
      <c r="F885">
        <f t="shared" si="123"/>
      </c>
      <c r="G885" s="3" t="str">
        <f t="shared" si="118"/>
        <v>%MW441.X07 - %MW441.X0</v>
      </c>
      <c r="H885" t="str">
        <f t="shared" si="124"/>
        <v>%MW441</v>
      </c>
      <c r="I885">
        <f t="shared" si="125"/>
      </c>
    </row>
    <row r="886" spans="1:9" ht="12.75">
      <c r="A886">
        <f t="shared" si="119"/>
        <v>883</v>
      </c>
      <c r="B886" s="5">
        <f t="shared" si="117"/>
      </c>
      <c r="C886" t="str">
        <f t="shared" si="120"/>
        <v>%MX883.7 - %MX883.0</v>
      </c>
      <c r="D886" t="str">
        <f t="shared" si="121"/>
        <v>%MB883</v>
      </c>
      <c r="E886">
        <f t="shared" si="122"/>
      </c>
      <c r="F886">
        <f t="shared" si="123"/>
      </c>
      <c r="G886" s="3" t="str">
        <f t="shared" si="118"/>
        <v>%MW441.X15 - %MW441.X8</v>
      </c>
      <c r="H886">
        <f t="shared" si="124"/>
      </c>
      <c r="I886">
        <f t="shared" si="125"/>
      </c>
    </row>
    <row r="887" spans="1:9" ht="12.75">
      <c r="A887">
        <f t="shared" si="119"/>
        <v>884</v>
      </c>
      <c r="B887" s="5">
        <f t="shared" si="117"/>
        <v>40443</v>
      </c>
      <c r="C887" t="str">
        <f t="shared" si="120"/>
        <v>%MX884.7 - %MX884.0</v>
      </c>
      <c r="D887" t="str">
        <f t="shared" si="121"/>
        <v>%MB884</v>
      </c>
      <c r="E887" t="str">
        <f t="shared" si="122"/>
        <v>%MW442</v>
      </c>
      <c r="F887" t="str">
        <f t="shared" si="123"/>
        <v>%MD221</v>
      </c>
      <c r="G887" s="3" t="str">
        <f t="shared" si="118"/>
        <v>%MW442.X07 - %MW442.X0</v>
      </c>
      <c r="H887" t="str">
        <f t="shared" si="124"/>
        <v>%MW442</v>
      </c>
      <c r="I887" t="str">
        <f t="shared" si="125"/>
        <v>%MD442</v>
      </c>
    </row>
    <row r="888" spans="1:9" ht="12.75">
      <c r="A888">
        <f t="shared" si="119"/>
        <v>885</v>
      </c>
      <c r="B888" s="5">
        <f t="shared" si="117"/>
      </c>
      <c r="C888" t="str">
        <f t="shared" si="120"/>
        <v>%MX885.7 - %MX885.0</v>
      </c>
      <c r="D888" t="str">
        <f t="shared" si="121"/>
        <v>%MB885</v>
      </c>
      <c r="E888">
        <f t="shared" si="122"/>
      </c>
      <c r="F888">
        <f t="shared" si="123"/>
      </c>
      <c r="G888" s="3" t="str">
        <f t="shared" si="118"/>
        <v>%MW442.X15 - %MW442.X8</v>
      </c>
      <c r="H888">
        <f t="shared" si="124"/>
      </c>
      <c r="I888">
        <f t="shared" si="125"/>
      </c>
    </row>
    <row r="889" spans="1:9" ht="12.75">
      <c r="A889">
        <f t="shared" si="119"/>
        <v>886</v>
      </c>
      <c r="B889" s="5">
        <f t="shared" si="117"/>
        <v>40444</v>
      </c>
      <c r="C889" t="str">
        <f t="shared" si="120"/>
        <v>%MX886.7 - %MX886.0</v>
      </c>
      <c r="D889" t="str">
        <f t="shared" si="121"/>
        <v>%MB886</v>
      </c>
      <c r="E889" t="str">
        <f t="shared" si="122"/>
        <v>%MW443</v>
      </c>
      <c r="F889">
        <f t="shared" si="123"/>
      </c>
      <c r="G889" s="3" t="str">
        <f t="shared" si="118"/>
        <v>%MW443.X07 - %MW443.X0</v>
      </c>
      <c r="H889" t="str">
        <f t="shared" si="124"/>
        <v>%MW443</v>
      </c>
      <c r="I889">
        <f t="shared" si="125"/>
      </c>
    </row>
    <row r="890" spans="1:9" ht="12.75">
      <c r="A890">
        <f t="shared" si="119"/>
        <v>887</v>
      </c>
      <c r="B890" s="5">
        <f t="shared" si="117"/>
      </c>
      <c r="C890" t="str">
        <f t="shared" si="120"/>
        <v>%MX887.7 - %MX887.0</v>
      </c>
      <c r="D890" t="str">
        <f t="shared" si="121"/>
        <v>%MB887</v>
      </c>
      <c r="E890">
        <f t="shared" si="122"/>
      </c>
      <c r="F890">
        <f t="shared" si="123"/>
      </c>
      <c r="G890" s="3" t="str">
        <f t="shared" si="118"/>
        <v>%MW443.X15 - %MW443.X8</v>
      </c>
      <c r="H890">
        <f t="shared" si="124"/>
      </c>
      <c r="I890">
        <f t="shared" si="125"/>
      </c>
    </row>
    <row r="891" spans="1:9" ht="12.75">
      <c r="A891">
        <f t="shared" si="119"/>
        <v>888</v>
      </c>
      <c r="B891" s="5">
        <f t="shared" si="117"/>
        <v>40445</v>
      </c>
      <c r="C891" t="str">
        <f t="shared" si="120"/>
        <v>%MX888.7 - %MX888.0</v>
      </c>
      <c r="D891" t="str">
        <f t="shared" si="121"/>
        <v>%MB888</v>
      </c>
      <c r="E891" t="str">
        <f t="shared" si="122"/>
        <v>%MW444</v>
      </c>
      <c r="F891" t="str">
        <f t="shared" si="123"/>
        <v>%MD222</v>
      </c>
      <c r="G891" s="3" t="str">
        <f t="shared" si="118"/>
        <v>%MW444.X07 - %MW444.X0</v>
      </c>
      <c r="H891" t="str">
        <f t="shared" si="124"/>
        <v>%MW444</v>
      </c>
      <c r="I891" t="str">
        <f t="shared" si="125"/>
        <v>%MD444</v>
      </c>
    </row>
    <row r="892" spans="1:9" ht="12.75">
      <c r="A892">
        <f t="shared" si="119"/>
        <v>889</v>
      </c>
      <c r="B892" s="5">
        <f t="shared" si="117"/>
      </c>
      <c r="C892" t="str">
        <f t="shared" si="120"/>
        <v>%MX889.7 - %MX889.0</v>
      </c>
      <c r="D892" t="str">
        <f t="shared" si="121"/>
        <v>%MB889</v>
      </c>
      <c r="E892">
        <f t="shared" si="122"/>
      </c>
      <c r="F892">
        <f t="shared" si="123"/>
      </c>
      <c r="G892" s="3" t="str">
        <f t="shared" si="118"/>
        <v>%MW444.X15 - %MW444.X8</v>
      </c>
      <c r="H892">
        <f t="shared" si="124"/>
      </c>
      <c r="I892">
        <f t="shared" si="125"/>
      </c>
    </row>
    <row r="893" spans="1:9" ht="12.75">
      <c r="A893">
        <f t="shared" si="119"/>
        <v>890</v>
      </c>
      <c r="B893" s="5">
        <f t="shared" si="117"/>
        <v>40446</v>
      </c>
      <c r="C893" t="str">
        <f t="shared" si="120"/>
        <v>%MX890.7 - %MX890.0</v>
      </c>
      <c r="D893" t="str">
        <f t="shared" si="121"/>
        <v>%MB890</v>
      </c>
      <c r="E893" t="str">
        <f t="shared" si="122"/>
        <v>%MW445</v>
      </c>
      <c r="F893">
        <f t="shared" si="123"/>
      </c>
      <c r="G893" s="3" t="str">
        <f t="shared" si="118"/>
        <v>%MW445.X07 - %MW445.X0</v>
      </c>
      <c r="H893" t="str">
        <f t="shared" si="124"/>
        <v>%MW445</v>
      </c>
      <c r="I893">
        <f t="shared" si="125"/>
      </c>
    </row>
    <row r="894" spans="1:9" ht="12.75">
      <c r="A894">
        <f t="shared" si="119"/>
        <v>891</v>
      </c>
      <c r="B894" s="5">
        <f t="shared" si="117"/>
      </c>
      <c r="C894" t="str">
        <f t="shared" si="120"/>
        <v>%MX891.7 - %MX891.0</v>
      </c>
      <c r="D894" t="str">
        <f t="shared" si="121"/>
        <v>%MB891</v>
      </c>
      <c r="E894">
        <f t="shared" si="122"/>
      </c>
      <c r="F894">
        <f t="shared" si="123"/>
      </c>
      <c r="G894" s="3" t="str">
        <f t="shared" si="118"/>
        <v>%MW445.X15 - %MW445.X8</v>
      </c>
      <c r="H894">
        <f t="shared" si="124"/>
      </c>
      <c r="I894">
        <f t="shared" si="125"/>
      </c>
    </row>
    <row r="895" spans="1:9" ht="12.75">
      <c r="A895">
        <f t="shared" si="119"/>
        <v>892</v>
      </c>
      <c r="B895" s="5">
        <f t="shared" si="117"/>
        <v>40447</v>
      </c>
      <c r="C895" t="str">
        <f t="shared" si="120"/>
        <v>%MX892.7 - %MX892.0</v>
      </c>
      <c r="D895" t="str">
        <f t="shared" si="121"/>
        <v>%MB892</v>
      </c>
      <c r="E895" t="str">
        <f t="shared" si="122"/>
        <v>%MW446</v>
      </c>
      <c r="F895" t="str">
        <f t="shared" si="123"/>
        <v>%MD223</v>
      </c>
      <c r="G895" s="3" t="str">
        <f t="shared" si="118"/>
        <v>%MW446.X07 - %MW446.X0</v>
      </c>
      <c r="H895" t="str">
        <f t="shared" si="124"/>
        <v>%MW446</v>
      </c>
      <c r="I895" t="str">
        <f t="shared" si="125"/>
        <v>%MD446</v>
      </c>
    </row>
    <row r="896" spans="1:9" ht="12.75">
      <c r="A896">
        <f t="shared" si="119"/>
        <v>893</v>
      </c>
      <c r="B896" s="5">
        <f t="shared" si="117"/>
      </c>
      <c r="C896" t="str">
        <f t="shared" si="120"/>
        <v>%MX893.7 - %MX893.0</v>
      </c>
      <c r="D896" t="str">
        <f t="shared" si="121"/>
        <v>%MB893</v>
      </c>
      <c r="E896">
        <f t="shared" si="122"/>
      </c>
      <c r="F896">
        <f t="shared" si="123"/>
      </c>
      <c r="G896" s="3" t="str">
        <f t="shared" si="118"/>
        <v>%MW446.X15 - %MW446.X8</v>
      </c>
      <c r="H896">
        <f t="shared" si="124"/>
      </c>
      <c r="I896">
        <f t="shared" si="125"/>
      </c>
    </row>
    <row r="897" spans="1:9" ht="12.75">
      <c r="A897">
        <f t="shared" si="119"/>
        <v>894</v>
      </c>
      <c r="B897" s="5">
        <f t="shared" si="117"/>
        <v>40448</v>
      </c>
      <c r="C897" t="str">
        <f t="shared" si="120"/>
        <v>%MX894.7 - %MX894.0</v>
      </c>
      <c r="D897" t="str">
        <f t="shared" si="121"/>
        <v>%MB894</v>
      </c>
      <c r="E897" t="str">
        <f t="shared" si="122"/>
        <v>%MW447</v>
      </c>
      <c r="F897">
        <f t="shared" si="123"/>
      </c>
      <c r="G897" s="3" t="str">
        <f t="shared" si="118"/>
        <v>%MW447.X07 - %MW447.X0</v>
      </c>
      <c r="H897" t="str">
        <f t="shared" si="124"/>
        <v>%MW447</v>
      </c>
      <c r="I897">
        <f t="shared" si="125"/>
      </c>
    </row>
    <row r="898" spans="1:9" ht="12.75">
      <c r="A898">
        <f t="shared" si="119"/>
        <v>895</v>
      </c>
      <c r="B898" s="5">
        <f t="shared" si="117"/>
      </c>
      <c r="C898" t="str">
        <f t="shared" si="120"/>
        <v>%MX895.7 - %MX895.0</v>
      </c>
      <c r="D898" t="str">
        <f t="shared" si="121"/>
        <v>%MB895</v>
      </c>
      <c r="E898">
        <f t="shared" si="122"/>
      </c>
      <c r="F898">
        <f t="shared" si="123"/>
      </c>
      <c r="G898" s="3" t="str">
        <f t="shared" si="118"/>
        <v>%MW447.X15 - %MW447.X8</v>
      </c>
      <c r="H898">
        <f t="shared" si="124"/>
      </c>
      <c r="I898">
        <f t="shared" si="125"/>
      </c>
    </row>
    <row r="899" spans="1:9" ht="12.75">
      <c r="A899">
        <f t="shared" si="119"/>
        <v>896</v>
      </c>
      <c r="B899" s="5">
        <f t="shared" si="117"/>
        <v>40449</v>
      </c>
      <c r="C899" t="str">
        <f t="shared" si="120"/>
        <v>%MX896.7 - %MX896.0</v>
      </c>
      <c r="D899" t="str">
        <f t="shared" si="121"/>
        <v>%MB896</v>
      </c>
      <c r="E899" t="str">
        <f t="shared" si="122"/>
        <v>%MW448</v>
      </c>
      <c r="F899" t="str">
        <f t="shared" si="123"/>
        <v>%MD224</v>
      </c>
      <c r="G899" s="3" t="str">
        <f t="shared" si="118"/>
        <v>%MW448.X07 - %MW448.X0</v>
      </c>
      <c r="H899" t="str">
        <f t="shared" si="124"/>
        <v>%MW448</v>
      </c>
      <c r="I899" t="str">
        <f t="shared" si="125"/>
        <v>%MD448</v>
      </c>
    </row>
    <row r="900" spans="1:9" ht="12.75">
      <c r="A900">
        <f t="shared" si="119"/>
        <v>897</v>
      </c>
      <c r="B900" s="5">
        <f aca="true" t="shared" si="126" ref="B900:B963">IF(MOD(A900,2)=0,$B$2+A900/2,"")</f>
      </c>
      <c r="C900" t="str">
        <f t="shared" si="120"/>
        <v>%MX897.7 - %MX897.0</v>
      </c>
      <c r="D900" t="str">
        <f t="shared" si="121"/>
        <v>%MB897</v>
      </c>
      <c r="E900">
        <f t="shared" si="122"/>
      </c>
      <c r="F900">
        <f t="shared" si="123"/>
      </c>
      <c r="G900" s="3" t="str">
        <f aca="true" t="shared" si="127" ref="G900:G963">IF(MOD(A900,2)=0,CONCATENATE("%MW",INT(A900/2),".X07 - %MW",INT(A900/2),".X0"),CONCATENATE("%MW",INT(A900/2),".X15 - %MW",INT(A900/2),".X8"))</f>
        <v>%MW448.X15 - %MW448.X8</v>
      </c>
      <c r="H900">
        <f t="shared" si="124"/>
      </c>
      <c r="I900">
        <f t="shared" si="125"/>
      </c>
    </row>
    <row r="901" spans="1:9" ht="12.75">
      <c r="A901">
        <f aca="true" t="shared" si="128" ref="A901:A964">A900+1</f>
        <v>898</v>
      </c>
      <c r="B901" s="5">
        <f t="shared" si="126"/>
        <v>40450</v>
      </c>
      <c r="C901" t="str">
        <f aca="true" t="shared" si="129" ref="C901:C964">CONCATENATE("%MX",A901,".7 - %MX",A901,".0")</f>
        <v>%MX898.7 - %MX898.0</v>
      </c>
      <c r="D901" t="str">
        <f aca="true" t="shared" si="130" ref="D901:D964">CONCATENATE("%MB",A901)</f>
        <v>%MB898</v>
      </c>
      <c r="E901" t="str">
        <f aca="true" t="shared" si="131" ref="E901:E964">IF(MOD(A901,2)=0,CONCATENATE("%MW",A901/2),"")</f>
        <v>%MW449</v>
      </c>
      <c r="F901">
        <f aca="true" t="shared" si="132" ref="F901:F964">IF(MOD(A901,4)=0,CONCATENATE("%MD",A901/4),"")</f>
      </c>
      <c r="G901" s="3" t="str">
        <f t="shared" si="127"/>
        <v>%MW449.X07 - %MW449.X0</v>
      </c>
      <c r="H901" t="str">
        <f aca="true" t="shared" si="133" ref="H901:H964">IF(MOD(A901,2)=0,CONCATENATE("%MW",A901/2),"")</f>
        <v>%MW449</v>
      </c>
      <c r="I901">
        <f aca="true" t="shared" si="134" ref="I901:I964">IF(MOD(A901,4)=0,CONCATENATE("%MD",A901/4*2),"")</f>
      </c>
    </row>
    <row r="902" spans="1:9" ht="12.75">
      <c r="A902">
        <f t="shared" si="128"/>
        <v>899</v>
      </c>
      <c r="B902" s="5">
        <f t="shared" si="126"/>
      </c>
      <c r="C902" t="str">
        <f t="shared" si="129"/>
        <v>%MX899.7 - %MX899.0</v>
      </c>
      <c r="D902" t="str">
        <f t="shared" si="130"/>
        <v>%MB899</v>
      </c>
      <c r="E902">
        <f t="shared" si="131"/>
      </c>
      <c r="F902">
        <f t="shared" si="132"/>
      </c>
      <c r="G902" s="3" t="str">
        <f t="shared" si="127"/>
        <v>%MW449.X15 - %MW449.X8</v>
      </c>
      <c r="H902">
        <f t="shared" si="133"/>
      </c>
      <c r="I902">
        <f t="shared" si="134"/>
      </c>
    </row>
    <row r="903" spans="1:9" ht="12.75">
      <c r="A903">
        <f t="shared" si="128"/>
        <v>900</v>
      </c>
      <c r="B903" s="5">
        <f t="shared" si="126"/>
        <v>40451</v>
      </c>
      <c r="C903" t="str">
        <f t="shared" si="129"/>
        <v>%MX900.7 - %MX900.0</v>
      </c>
      <c r="D903" t="str">
        <f t="shared" si="130"/>
        <v>%MB900</v>
      </c>
      <c r="E903" t="str">
        <f t="shared" si="131"/>
        <v>%MW450</v>
      </c>
      <c r="F903" t="str">
        <f t="shared" si="132"/>
        <v>%MD225</v>
      </c>
      <c r="G903" s="3" t="str">
        <f t="shared" si="127"/>
        <v>%MW450.X07 - %MW450.X0</v>
      </c>
      <c r="H903" t="str">
        <f t="shared" si="133"/>
        <v>%MW450</v>
      </c>
      <c r="I903" t="str">
        <f t="shared" si="134"/>
        <v>%MD450</v>
      </c>
    </row>
    <row r="904" spans="1:9" ht="12.75">
      <c r="A904">
        <f t="shared" si="128"/>
        <v>901</v>
      </c>
      <c r="B904" s="5">
        <f t="shared" si="126"/>
      </c>
      <c r="C904" t="str">
        <f t="shared" si="129"/>
        <v>%MX901.7 - %MX901.0</v>
      </c>
      <c r="D904" t="str">
        <f t="shared" si="130"/>
        <v>%MB901</v>
      </c>
      <c r="E904">
        <f t="shared" si="131"/>
      </c>
      <c r="F904">
        <f t="shared" si="132"/>
      </c>
      <c r="G904" s="3" t="str">
        <f t="shared" si="127"/>
        <v>%MW450.X15 - %MW450.X8</v>
      </c>
      <c r="H904">
        <f t="shared" si="133"/>
      </c>
      <c r="I904">
        <f t="shared" si="134"/>
      </c>
    </row>
    <row r="905" spans="1:9" ht="12.75">
      <c r="A905">
        <f t="shared" si="128"/>
        <v>902</v>
      </c>
      <c r="B905" s="5">
        <f t="shared" si="126"/>
        <v>40452</v>
      </c>
      <c r="C905" t="str">
        <f t="shared" si="129"/>
        <v>%MX902.7 - %MX902.0</v>
      </c>
      <c r="D905" t="str">
        <f t="shared" si="130"/>
        <v>%MB902</v>
      </c>
      <c r="E905" t="str">
        <f t="shared" si="131"/>
        <v>%MW451</v>
      </c>
      <c r="F905">
        <f t="shared" si="132"/>
      </c>
      <c r="G905" s="3" t="str">
        <f t="shared" si="127"/>
        <v>%MW451.X07 - %MW451.X0</v>
      </c>
      <c r="H905" t="str">
        <f t="shared" si="133"/>
        <v>%MW451</v>
      </c>
      <c r="I905">
        <f t="shared" si="134"/>
      </c>
    </row>
    <row r="906" spans="1:9" ht="12.75">
      <c r="A906">
        <f t="shared" si="128"/>
        <v>903</v>
      </c>
      <c r="B906" s="5">
        <f t="shared" si="126"/>
      </c>
      <c r="C906" t="str">
        <f t="shared" si="129"/>
        <v>%MX903.7 - %MX903.0</v>
      </c>
      <c r="D906" t="str">
        <f t="shared" si="130"/>
        <v>%MB903</v>
      </c>
      <c r="E906">
        <f t="shared" si="131"/>
      </c>
      <c r="F906">
        <f t="shared" si="132"/>
      </c>
      <c r="G906" s="3" t="str">
        <f t="shared" si="127"/>
        <v>%MW451.X15 - %MW451.X8</v>
      </c>
      <c r="H906">
        <f t="shared" si="133"/>
      </c>
      <c r="I906">
        <f t="shared" si="134"/>
      </c>
    </row>
    <row r="907" spans="1:9" ht="12.75">
      <c r="A907">
        <f t="shared" si="128"/>
        <v>904</v>
      </c>
      <c r="B907" s="5">
        <f t="shared" si="126"/>
        <v>40453</v>
      </c>
      <c r="C907" t="str">
        <f t="shared" si="129"/>
        <v>%MX904.7 - %MX904.0</v>
      </c>
      <c r="D907" t="str">
        <f t="shared" si="130"/>
        <v>%MB904</v>
      </c>
      <c r="E907" t="str">
        <f t="shared" si="131"/>
        <v>%MW452</v>
      </c>
      <c r="F907" t="str">
        <f t="shared" si="132"/>
        <v>%MD226</v>
      </c>
      <c r="G907" s="3" t="str">
        <f t="shared" si="127"/>
        <v>%MW452.X07 - %MW452.X0</v>
      </c>
      <c r="H907" t="str">
        <f t="shared" si="133"/>
        <v>%MW452</v>
      </c>
      <c r="I907" t="str">
        <f t="shared" si="134"/>
        <v>%MD452</v>
      </c>
    </row>
    <row r="908" spans="1:9" ht="12.75">
      <c r="A908">
        <f t="shared" si="128"/>
        <v>905</v>
      </c>
      <c r="B908" s="5">
        <f t="shared" si="126"/>
      </c>
      <c r="C908" t="str">
        <f t="shared" si="129"/>
        <v>%MX905.7 - %MX905.0</v>
      </c>
      <c r="D908" t="str">
        <f t="shared" si="130"/>
        <v>%MB905</v>
      </c>
      <c r="E908">
        <f t="shared" si="131"/>
      </c>
      <c r="F908">
        <f t="shared" si="132"/>
      </c>
      <c r="G908" s="3" t="str">
        <f t="shared" si="127"/>
        <v>%MW452.X15 - %MW452.X8</v>
      </c>
      <c r="H908">
        <f t="shared" si="133"/>
      </c>
      <c r="I908">
        <f t="shared" si="134"/>
      </c>
    </row>
    <row r="909" spans="1:9" ht="12.75">
      <c r="A909">
        <f t="shared" si="128"/>
        <v>906</v>
      </c>
      <c r="B909" s="5">
        <f t="shared" si="126"/>
        <v>40454</v>
      </c>
      <c r="C909" t="str">
        <f t="shared" si="129"/>
        <v>%MX906.7 - %MX906.0</v>
      </c>
      <c r="D909" t="str">
        <f t="shared" si="130"/>
        <v>%MB906</v>
      </c>
      <c r="E909" t="str">
        <f t="shared" si="131"/>
        <v>%MW453</v>
      </c>
      <c r="F909">
        <f t="shared" si="132"/>
      </c>
      <c r="G909" s="3" t="str">
        <f t="shared" si="127"/>
        <v>%MW453.X07 - %MW453.X0</v>
      </c>
      <c r="H909" t="str">
        <f t="shared" si="133"/>
        <v>%MW453</v>
      </c>
      <c r="I909">
        <f t="shared" si="134"/>
      </c>
    </row>
    <row r="910" spans="1:9" ht="12.75">
      <c r="A910">
        <f t="shared" si="128"/>
        <v>907</v>
      </c>
      <c r="B910" s="5">
        <f t="shared" si="126"/>
      </c>
      <c r="C910" t="str">
        <f t="shared" si="129"/>
        <v>%MX907.7 - %MX907.0</v>
      </c>
      <c r="D910" t="str">
        <f t="shared" si="130"/>
        <v>%MB907</v>
      </c>
      <c r="E910">
        <f t="shared" si="131"/>
      </c>
      <c r="F910">
        <f t="shared" si="132"/>
      </c>
      <c r="G910" s="3" t="str">
        <f t="shared" si="127"/>
        <v>%MW453.X15 - %MW453.X8</v>
      </c>
      <c r="H910">
        <f t="shared" si="133"/>
      </c>
      <c r="I910">
        <f t="shared" si="134"/>
      </c>
    </row>
    <row r="911" spans="1:9" ht="12.75">
      <c r="A911">
        <f t="shared" si="128"/>
        <v>908</v>
      </c>
      <c r="B911" s="5">
        <f t="shared" si="126"/>
        <v>40455</v>
      </c>
      <c r="C911" t="str">
        <f t="shared" si="129"/>
        <v>%MX908.7 - %MX908.0</v>
      </c>
      <c r="D911" t="str">
        <f t="shared" si="130"/>
        <v>%MB908</v>
      </c>
      <c r="E911" t="str">
        <f t="shared" si="131"/>
        <v>%MW454</v>
      </c>
      <c r="F911" t="str">
        <f t="shared" si="132"/>
        <v>%MD227</v>
      </c>
      <c r="G911" s="3" t="str">
        <f t="shared" si="127"/>
        <v>%MW454.X07 - %MW454.X0</v>
      </c>
      <c r="H911" t="str">
        <f t="shared" si="133"/>
        <v>%MW454</v>
      </c>
      <c r="I911" t="str">
        <f t="shared" si="134"/>
        <v>%MD454</v>
      </c>
    </row>
    <row r="912" spans="1:9" ht="12.75">
      <c r="A912">
        <f t="shared" si="128"/>
        <v>909</v>
      </c>
      <c r="B912" s="5">
        <f t="shared" si="126"/>
      </c>
      <c r="C912" t="str">
        <f t="shared" si="129"/>
        <v>%MX909.7 - %MX909.0</v>
      </c>
      <c r="D912" t="str">
        <f t="shared" si="130"/>
        <v>%MB909</v>
      </c>
      <c r="E912">
        <f t="shared" si="131"/>
      </c>
      <c r="F912">
        <f t="shared" si="132"/>
      </c>
      <c r="G912" s="3" t="str">
        <f t="shared" si="127"/>
        <v>%MW454.X15 - %MW454.X8</v>
      </c>
      <c r="H912">
        <f t="shared" si="133"/>
      </c>
      <c r="I912">
        <f t="shared" si="134"/>
      </c>
    </row>
    <row r="913" spans="1:9" ht="12.75">
      <c r="A913">
        <f t="shared" si="128"/>
        <v>910</v>
      </c>
      <c r="B913" s="5">
        <f t="shared" si="126"/>
        <v>40456</v>
      </c>
      <c r="C913" t="str">
        <f t="shared" si="129"/>
        <v>%MX910.7 - %MX910.0</v>
      </c>
      <c r="D913" t="str">
        <f t="shared" si="130"/>
        <v>%MB910</v>
      </c>
      <c r="E913" t="str">
        <f t="shared" si="131"/>
        <v>%MW455</v>
      </c>
      <c r="F913">
        <f t="shared" si="132"/>
      </c>
      <c r="G913" s="3" t="str">
        <f t="shared" si="127"/>
        <v>%MW455.X07 - %MW455.X0</v>
      </c>
      <c r="H913" t="str">
        <f t="shared" si="133"/>
        <v>%MW455</v>
      </c>
      <c r="I913">
        <f t="shared" si="134"/>
      </c>
    </row>
    <row r="914" spans="1:9" ht="12.75">
      <c r="A914">
        <f t="shared" si="128"/>
        <v>911</v>
      </c>
      <c r="B914" s="5">
        <f t="shared" si="126"/>
      </c>
      <c r="C914" t="str">
        <f t="shared" si="129"/>
        <v>%MX911.7 - %MX911.0</v>
      </c>
      <c r="D914" t="str">
        <f t="shared" si="130"/>
        <v>%MB911</v>
      </c>
      <c r="E914">
        <f t="shared" si="131"/>
      </c>
      <c r="F914">
        <f t="shared" si="132"/>
      </c>
      <c r="G914" s="3" t="str">
        <f t="shared" si="127"/>
        <v>%MW455.X15 - %MW455.X8</v>
      </c>
      <c r="H914">
        <f t="shared" si="133"/>
      </c>
      <c r="I914">
        <f t="shared" si="134"/>
      </c>
    </row>
    <row r="915" spans="1:9" ht="12.75">
      <c r="A915">
        <f t="shared" si="128"/>
        <v>912</v>
      </c>
      <c r="B915" s="5">
        <f t="shared" si="126"/>
        <v>40457</v>
      </c>
      <c r="C915" t="str">
        <f t="shared" si="129"/>
        <v>%MX912.7 - %MX912.0</v>
      </c>
      <c r="D915" t="str">
        <f t="shared" si="130"/>
        <v>%MB912</v>
      </c>
      <c r="E915" t="str">
        <f t="shared" si="131"/>
        <v>%MW456</v>
      </c>
      <c r="F915" t="str">
        <f t="shared" si="132"/>
        <v>%MD228</v>
      </c>
      <c r="G915" s="3" t="str">
        <f t="shared" si="127"/>
        <v>%MW456.X07 - %MW456.X0</v>
      </c>
      <c r="H915" t="str">
        <f t="shared" si="133"/>
        <v>%MW456</v>
      </c>
      <c r="I915" t="str">
        <f t="shared" si="134"/>
        <v>%MD456</v>
      </c>
    </row>
    <row r="916" spans="1:9" ht="12.75">
      <c r="A916">
        <f t="shared" si="128"/>
        <v>913</v>
      </c>
      <c r="B916" s="5">
        <f t="shared" si="126"/>
      </c>
      <c r="C916" t="str">
        <f t="shared" si="129"/>
        <v>%MX913.7 - %MX913.0</v>
      </c>
      <c r="D916" t="str">
        <f t="shared" si="130"/>
        <v>%MB913</v>
      </c>
      <c r="E916">
        <f t="shared" si="131"/>
      </c>
      <c r="F916">
        <f t="shared" si="132"/>
      </c>
      <c r="G916" s="3" t="str">
        <f t="shared" si="127"/>
        <v>%MW456.X15 - %MW456.X8</v>
      </c>
      <c r="H916">
        <f t="shared" si="133"/>
      </c>
      <c r="I916">
        <f t="shared" si="134"/>
      </c>
    </row>
    <row r="917" spans="1:9" ht="12.75">
      <c r="A917">
        <f t="shared" si="128"/>
        <v>914</v>
      </c>
      <c r="B917" s="5">
        <f t="shared" si="126"/>
        <v>40458</v>
      </c>
      <c r="C917" t="str">
        <f t="shared" si="129"/>
        <v>%MX914.7 - %MX914.0</v>
      </c>
      <c r="D917" t="str">
        <f t="shared" si="130"/>
        <v>%MB914</v>
      </c>
      <c r="E917" t="str">
        <f t="shared" si="131"/>
        <v>%MW457</v>
      </c>
      <c r="F917">
        <f t="shared" si="132"/>
      </c>
      <c r="G917" s="3" t="str">
        <f t="shared" si="127"/>
        <v>%MW457.X07 - %MW457.X0</v>
      </c>
      <c r="H917" t="str">
        <f t="shared" si="133"/>
        <v>%MW457</v>
      </c>
      <c r="I917">
        <f t="shared" si="134"/>
      </c>
    </row>
    <row r="918" spans="1:9" ht="12.75">
      <c r="A918">
        <f t="shared" si="128"/>
        <v>915</v>
      </c>
      <c r="B918" s="5">
        <f t="shared" si="126"/>
      </c>
      <c r="C918" t="str">
        <f t="shared" si="129"/>
        <v>%MX915.7 - %MX915.0</v>
      </c>
      <c r="D918" t="str">
        <f t="shared" si="130"/>
        <v>%MB915</v>
      </c>
      <c r="E918">
        <f t="shared" si="131"/>
      </c>
      <c r="F918">
        <f t="shared" si="132"/>
      </c>
      <c r="G918" s="3" t="str">
        <f t="shared" si="127"/>
        <v>%MW457.X15 - %MW457.X8</v>
      </c>
      <c r="H918">
        <f t="shared" si="133"/>
      </c>
      <c r="I918">
        <f t="shared" si="134"/>
      </c>
    </row>
    <row r="919" spans="1:9" ht="12.75">
      <c r="A919">
        <f t="shared" si="128"/>
        <v>916</v>
      </c>
      <c r="B919" s="5">
        <f t="shared" si="126"/>
        <v>40459</v>
      </c>
      <c r="C919" t="str">
        <f t="shared" si="129"/>
        <v>%MX916.7 - %MX916.0</v>
      </c>
      <c r="D919" t="str">
        <f t="shared" si="130"/>
        <v>%MB916</v>
      </c>
      <c r="E919" t="str">
        <f t="shared" si="131"/>
        <v>%MW458</v>
      </c>
      <c r="F919" t="str">
        <f t="shared" si="132"/>
        <v>%MD229</v>
      </c>
      <c r="G919" s="3" t="str">
        <f t="shared" si="127"/>
        <v>%MW458.X07 - %MW458.X0</v>
      </c>
      <c r="H919" t="str">
        <f t="shared" si="133"/>
        <v>%MW458</v>
      </c>
      <c r="I919" t="str">
        <f t="shared" si="134"/>
        <v>%MD458</v>
      </c>
    </row>
    <row r="920" spans="1:9" ht="12.75">
      <c r="A920">
        <f t="shared" si="128"/>
        <v>917</v>
      </c>
      <c r="B920" s="5">
        <f t="shared" si="126"/>
      </c>
      <c r="C920" t="str">
        <f t="shared" si="129"/>
        <v>%MX917.7 - %MX917.0</v>
      </c>
      <c r="D920" t="str">
        <f t="shared" si="130"/>
        <v>%MB917</v>
      </c>
      <c r="E920">
        <f t="shared" si="131"/>
      </c>
      <c r="F920">
        <f t="shared" si="132"/>
      </c>
      <c r="G920" s="3" t="str">
        <f t="shared" si="127"/>
        <v>%MW458.X15 - %MW458.X8</v>
      </c>
      <c r="H920">
        <f t="shared" si="133"/>
      </c>
      <c r="I920">
        <f t="shared" si="134"/>
      </c>
    </row>
    <row r="921" spans="1:9" ht="12.75">
      <c r="A921">
        <f t="shared" si="128"/>
        <v>918</v>
      </c>
      <c r="B921" s="5">
        <f t="shared" si="126"/>
        <v>40460</v>
      </c>
      <c r="C921" t="str">
        <f t="shared" si="129"/>
        <v>%MX918.7 - %MX918.0</v>
      </c>
      <c r="D921" t="str">
        <f t="shared" si="130"/>
        <v>%MB918</v>
      </c>
      <c r="E921" t="str">
        <f t="shared" si="131"/>
        <v>%MW459</v>
      </c>
      <c r="F921">
        <f t="shared" si="132"/>
      </c>
      <c r="G921" s="3" t="str">
        <f t="shared" si="127"/>
        <v>%MW459.X07 - %MW459.X0</v>
      </c>
      <c r="H921" t="str">
        <f t="shared" si="133"/>
        <v>%MW459</v>
      </c>
      <c r="I921">
        <f t="shared" si="134"/>
      </c>
    </row>
    <row r="922" spans="1:9" ht="12.75">
      <c r="A922">
        <f t="shared" si="128"/>
        <v>919</v>
      </c>
      <c r="B922" s="5">
        <f t="shared" si="126"/>
      </c>
      <c r="C922" t="str">
        <f t="shared" si="129"/>
        <v>%MX919.7 - %MX919.0</v>
      </c>
      <c r="D922" t="str">
        <f t="shared" si="130"/>
        <v>%MB919</v>
      </c>
      <c r="E922">
        <f t="shared" si="131"/>
      </c>
      <c r="F922">
        <f t="shared" si="132"/>
      </c>
      <c r="G922" s="3" t="str">
        <f t="shared" si="127"/>
        <v>%MW459.X15 - %MW459.X8</v>
      </c>
      <c r="H922">
        <f t="shared" si="133"/>
      </c>
      <c r="I922">
        <f t="shared" si="134"/>
      </c>
    </row>
    <row r="923" spans="1:9" ht="12.75">
      <c r="A923">
        <f t="shared" si="128"/>
        <v>920</v>
      </c>
      <c r="B923" s="5">
        <f t="shared" si="126"/>
        <v>40461</v>
      </c>
      <c r="C923" t="str">
        <f t="shared" si="129"/>
        <v>%MX920.7 - %MX920.0</v>
      </c>
      <c r="D923" t="str">
        <f t="shared" si="130"/>
        <v>%MB920</v>
      </c>
      <c r="E923" t="str">
        <f t="shared" si="131"/>
        <v>%MW460</v>
      </c>
      <c r="F923" t="str">
        <f t="shared" si="132"/>
        <v>%MD230</v>
      </c>
      <c r="G923" s="3" t="str">
        <f t="shared" si="127"/>
        <v>%MW460.X07 - %MW460.X0</v>
      </c>
      <c r="H923" t="str">
        <f t="shared" si="133"/>
        <v>%MW460</v>
      </c>
      <c r="I923" t="str">
        <f t="shared" si="134"/>
        <v>%MD460</v>
      </c>
    </row>
    <row r="924" spans="1:9" ht="12.75">
      <c r="A924">
        <f t="shared" si="128"/>
        <v>921</v>
      </c>
      <c r="B924" s="5">
        <f t="shared" si="126"/>
      </c>
      <c r="C924" t="str">
        <f t="shared" si="129"/>
        <v>%MX921.7 - %MX921.0</v>
      </c>
      <c r="D924" t="str">
        <f t="shared" si="130"/>
        <v>%MB921</v>
      </c>
      <c r="E924">
        <f t="shared" si="131"/>
      </c>
      <c r="F924">
        <f t="shared" si="132"/>
      </c>
      <c r="G924" s="3" t="str">
        <f t="shared" si="127"/>
        <v>%MW460.X15 - %MW460.X8</v>
      </c>
      <c r="H924">
        <f t="shared" si="133"/>
      </c>
      <c r="I924">
        <f t="shared" si="134"/>
      </c>
    </row>
    <row r="925" spans="1:9" ht="12.75">
      <c r="A925">
        <f t="shared" si="128"/>
        <v>922</v>
      </c>
      <c r="B925" s="5">
        <f t="shared" si="126"/>
        <v>40462</v>
      </c>
      <c r="C925" t="str">
        <f t="shared" si="129"/>
        <v>%MX922.7 - %MX922.0</v>
      </c>
      <c r="D925" t="str">
        <f t="shared" si="130"/>
        <v>%MB922</v>
      </c>
      <c r="E925" t="str">
        <f t="shared" si="131"/>
        <v>%MW461</v>
      </c>
      <c r="F925">
        <f t="shared" si="132"/>
      </c>
      <c r="G925" s="3" t="str">
        <f t="shared" si="127"/>
        <v>%MW461.X07 - %MW461.X0</v>
      </c>
      <c r="H925" t="str">
        <f t="shared" si="133"/>
        <v>%MW461</v>
      </c>
      <c r="I925">
        <f t="shared" si="134"/>
      </c>
    </row>
    <row r="926" spans="1:9" ht="12.75">
      <c r="A926">
        <f t="shared" si="128"/>
        <v>923</v>
      </c>
      <c r="B926" s="5">
        <f t="shared" si="126"/>
      </c>
      <c r="C926" t="str">
        <f t="shared" si="129"/>
        <v>%MX923.7 - %MX923.0</v>
      </c>
      <c r="D926" t="str">
        <f t="shared" si="130"/>
        <v>%MB923</v>
      </c>
      <c r="E926">
        <f t="shared" si="131"/>
      </c>
      <c r="F926">
        <f t="shared" si="132"/>
      </c>
      <c r="G926" s="3" t="str">
        <f t="shared" si="127"/>
        <v>%MW461.X15 - %MW461.X8</v>
      </c>
      <c r="H926">
        <f t="shared" si="133"/>
      </c>
      <c r="I926">
        <f t="shared" si="134"/>
      </c>
    </row>
    <row r="927" spans="1:9" ht="12.75">
      <c r="A927">
        <f t="shared" si="128"/>
        <v>924</v>
      </c>
      <c r="B927" s="5">
        <f t="shared" si="126"/>
        <v>40463</v>
      </c>
      <c r="C927" t="str">
        <f t="shared" si="129"/>
        <v>%MX924.7 - %MX924.0</v>
      </c>
      <c r="D927" t="str">
        <f t="shared" si="130"/>
        <v>%MB924</v>
      </c>
      <c r="E927" t="str">
        <f t="shared" si="131"/>
        <v>%MW462</v>
      </c>
      <c r="F927" t="str">
        <f t="shared" si="132"/>
        <v>%MD231</v>
      </c>
      <c r="G927" s="3" t="str">
        <f t="shared" si="127"/>
        <v>%MW462.X07 - %MW462.X0</v>
      </c>
      <c r="H927" t="str">
        <f t="shared" si="133"/>
        <v>%MW462</v>
      </c>
      <c r="I927" t="str">
        <f t="shared" si="134"/>
        <v>%MD462</v>
      </c>
    </row>
    <row r="928" spans="1:9" ht="12.75">
      <c r="A928">
        <f t="shared" si="128"/>
        <v>925</v>
      </c>
      <c r="B928" s="5">
        <f t="shared" si="126"/>
      </c>
      <c r="C928" t="str">
        <f t="shared" si="129"/>
        <v>%MX925.7 - %MX925.0</v>
      </c>
      <c r="D928" t="str">
        <f t="shared" si="130"/>
        <v>%MB925</v>
      </c>
      <c r="E928">
        <f t="shared" si="131"/>
      </c>
      <c r="F928">
        <f t="shared" si="132"/>
      </c>
      <c r="G928" s="3" t="str">
        <f t="shared" si="127"/>
        <v>%MW462.X15 - %MW462.X8</v>
      </c>
      <c r="H928">
        <f t="shared" si="133"/>
      </c>
      <c r="I928">
        <f t="shared" si="134"/>
      </c>
    </row>
    <row r="929" spans="1:9" ht="12.75">
      <c r="A929">
        <f t="shared" si="128"/>
        <v>926</v>
      </c>
      <c r="B929" s="5">
        <f t="shared" si="126"/>
        <v>40464</v>
      </c>
      <c r="C929" t="str">
        <f t="shared" si="129"/>
        <v>%MX926.7 - %MX926.0</v>
      </c>
      <c r="D929" t="str">
        <f t="shared" si="130"/>
        <v>%MB926</v>
      </c>
      <c r="E929" t="str">
        <f t="shared" si="131"/>
        <v>%MW463</v>
      </c>
      <c r="F929">
        <f t="shared" si="132"/>
      </c>
      <c r="G929" s="3" t="str">
        <f t="shared" si="127"/>
        <v>%MW463.X07 - %MW463.X0</v>
      </c>
      <c r="H929" t="str">
        <f t="shared" si="133"/>
        <v>%MW463</v>
      </c>
      <c r="I929">
        <f t="shared" si="134"/>
      </c>
    </row>
    <row r="930" spans="1:9" ht="12.75">
      <c r="A930">
        <f t="shared" si="128"/>
        <v>927</v>
      </c>
      <c r="B930" s="5">
        <f t="shared" si="126"/>
      </c>
      <c r="C930" t="str">
        <f t="shared" si="129"/>
        <v>%MX927.7 - %MX927.0</v>
      </c>
      <c r="D930" t="str">
        <f t="shared" si="130"/>
        <v>%MB927</v>
      </c>
      <c r="E930">
        <f t="shared" si="131"/>
      </c>
      <c r="F930">
        <f t="shared" si="132"/>
      </c>
      <c r="G930" s="3" t="str">
        <f t="shared" si="127"/>
        <v>%MW463.X15 - %MW463.X8</v>
      </c>
      <c r="H930">
        <f t="shared" si="133"/>
      </c>
      <c r="I930">
        <f t="shared" si="134"/>
      </c>
    </row>
    <row r="931" spans="1:9" ht="12.75">
      <c r="A931">
        <f t="shared" si="128"/>
        <v>928</v>
      </c>
      <c r="B931" s="5">
        <f t="shared" si="126"/>
        <v>40465</v>
      </c>
      <c r="C931" t="str">
        <f t="shared" si="129"/>
        <v>%MX928.7 - %MX928.0</v>
      </c>
      <c r="D931" t="str">
        <f t="shared" si="130"/>
        <v>%MB928</v>
      </c>
      <c r="E931" t="str">
        <f t="shared" si="131"/>
        <v>%MW464</v>
      </c>
      <c r="F931" t="str">
        <f t="shared" si="132"/>
        <v>%MD232</v>
      </c>
      <c r="G931" s="3" t="str">
        <f t="shared" si="127"/>
        <v>%MW464.X07 - %MW464.X0</v>
      </c>
      <c r="H931" t="str">
        <f t="shared" si="133"/>
        <v>%MW464</v>
      </c>
      <c r="I931" t="str">
        <f t="shared" si="134"/>
        <v>%MD464</v>
      </c>
    </row>
    <row r="932" spans="1:9" ht="12.75">
      <c r="A932">
        <f t="shared" si="128"/>
        <v>929</v>
      </c>
      <c r="B932" s="5">
        <f t="shared" si="126"/>
      </c>
      <c r="C932" t="str">
        <f t="shared" si="129"/>
        <v>%MX929.7 - %MX929.0</v>
      </c>
      <c r="D932" t="str">
        <f t="shared" si="130"/>
        <v>%MB929</v>
      </c>
      <c r="E932">
        <f t="shared" si="131"/>
      </c>
      <c r="F932">
        <f t="shared" si="132"/>
      </c>
      <c r="G932" s="3" t="str">
        <f t="shared" si="127"/>
        <v>%MW464.X15 - %MW464.X8</v>
      </c>
      <c r="H932">
        <f t="shared" si="133"/>
      </c>
      <c r="I932">
        <f t="shared" si="134"/>
      </c>
    </row>
    <row r="933" spans="1:9" ht="12.75">
      <c r="A933">
        <f t="shared" si="128"/>
        <v>930</v>
      </c>
      <c r="B933" s="5">
        <f t="shared" si="126"/>
        <v>40466</v>
      </c>
      <c r="C933" t="str">
        <f t="shared" si="129"/>
        <v>%MX930.7 - %MX930.0</v>
      </c>
      <c r="D933" t="str">
        <f t="shared" si="130"/>
        <v>%MB930</v>
      </c>
      <c r="E933" t="str">
        <f t="shared" si="131"/>
        <v>%MW465</v>
      </c>
      <c r="F933">
        <f t="shared" si="132"/>
      </c>
      <c r="G933" s="3" t="str">
        <f t="shared" si="127"/>
        <v>%MW465.X07 - %MW465.X0</v>
      </c>
      <c r="H933" t="str">
        <f t="shared" si="133"/>
        <v>%MW465</v>
      </c>
      <c r="I933">
        <f t="shared" si="134"/>
      </c>
    </row>
    <row r="934" spans="1:9" ht="12.75">
      <c r="A934">
        <f t="shared" si="128"/>
        <v>931</v>
      </c>
      <c r="B934" s="5">
        <f t="shared" si="126"/>
      </c>
      <c r="C934" t="str">
        <f t="shared" si="129"/>
        <v>%MX931.7 - %MX931.0</v>
      </c>
      <c r="D934" t="str">
        <f t="shared" si="130"/>
        <v>%MB931</v>
      </c>
      <c r="E934">
        <f t="shared" si="131"/>
      </c>
      <c r="F934">
        <f t="shared" si="132"/>
      </c>
      <c r="G934" s="3" t="str">
        <f t="shared" si="127"/>
        <v>%MW465.X15 - %MW465.X8</v>
      </c>
      <c r="H934">
        <f t="shared" si="133"/>
      </c>
      <c r="I934">
        <f t="shared" si="134"/>
      </c>
    </row>
    <row r="935" spans="1:9" ht="12.75">
      <c r="A935">
        <f t="shared" si="128"/>
        <v>932</v>
      </c>
      <c r="B935" s="5">
        <f t="shared" si="126"/>
        <v>40467</v>
      </c>
      <c r="C935" t="str">
        <f t="shared" si="129"/>
        <v>%MX932.7 - %MX932.0</v>
      </c>
      <c r="D935" t="str">
        <f t="shared" si="130"/>
        <v>%MB932</v>
      </c>
      <c r="E935" t="str">
        <f t="shared" si="131"/>
        <v>%MW466</v>
      </c>
      <c r="F935" t="str">
        <f t="shared" si="132"/>
        <v>%MD233</v>
      </c>
      <c r="G935" s="3" t="str">
        <f t="shared" si="127"/>
        <v>%MW466.X07 - %MW466.X0</v>
      </c>
      <c r="H935" t="str">
        <f t="shared" si="133"/>
        <v>%MW466</v>
      </c>
      <c r="I935" t="str">
        <f t="shared" si="134"/>
        <v>%MD466</v>
      </c>
    </row>
    <row r="936" spans="1:9" ht="12.75">
      <c r="A936">
        <f t="shared" si="128"/>
        <v>933</v>
      </c>
      <c r="B936" s="5">
        <f t="shared" si="126"/>
      </c>
      <c r="C936" t="str">
        <f t="shared" si="129"/>
        <v>%MX933.7 - %MX933.0</v>
      </c>
      <c r="D936" t="str">
        <f t="shared" si="130"/>
        <v>%MB933</v>
      </c>
      <c r="E936">
        <f t="shared" si="131"/>
      </c>
      <c r="F936">
        <f t="shared" si="132"/>
      </c>
      <c r="G936" s="3" t="str">
        <f t="shared" si="127"/>
        <v>%MW466.X15 - %MW466.X8</v>
      </c>
      <c r="H936">
        <f t="shared" si="133"/>
      </c>
      <c r="I936">
        <f t="shared" si="134"/>
      </c>
    </row>
    <row r="937" spans="1:9" ht="12.75">
      <c r="A937">
        <f t="shared" si="128"/>
        <v>934</v>
      </c>
      <c r="B937" s="5">
        <f t="shared" si="126"/>
        <v>40468</v>
      </c>
      <c r="C937" t="str">
        <f t="shared" si="129"/>
        <v>%MX934.7 - %MX934.0</v>
      </c>
      <c r="D937" t="str">
        <f t="shared" si="130"/>
        <v>%MB934</v>
      </c>
      <c r="E937" t="str">
        <f t="shared" si="131"/>
        <v>%MW467</v>
      </c>
      <c r="F937">
        <f t="shared" si="132"/>
      </c>
      <c r="G937" s="3" t="str">
        <f t="shared" si="127"/>
        <v>%MW467.X07 - %MW467.X0</v>
      </c>
      <c r="H937" t="str">
        <f t="shared" si="133"/>
        <v>%MW467</v>
      </c>
      <c r="I937">
        <f t="shared" si="134"/>
      </c>
    </row>
    <row r="938" spans="1:9" ht="12.75">
      <c r="A938">
        <f t="shared" si="128"/>
        <v>935</v>
      </c>
      <c r="B938" s="5">
        <f t="shared" si="126"/>
      </c>
      <c r="C938" t="str">
        <f t="shared" si="129"/>
        <v>%MX935.7 - %MX935.0</v>
      </c>
      <c r="D938" t="str">
        <f t="shared" si="130"/>
        <v>%MB935</v>
      </c>
      <c r="E938">
        <f t="shared" si="131"/>
      </c>
      <c r="F938">
        <f t="shared" si="132"/>
      </c>
      <c r="G938" s="3" t="str">
        <f t="shared" si="127"/>
        <v>%MW467.X15 - %MW467.X8</v>
      </c>
      <c r="H938">
        <f t="shared" si="133"/>
      </c>
      <c r="I938">
        <f t="shared" si="134"/>
      </c>
    </row>
    <row r="939" spans="1:9" ht="12.75">
      <c r="A939">
        <f t="shared" si="128"/>
        <v>936</v>
      </c>
      <c r="B939" s="5">
        <f t="shared" si="126"/>
        <v>40469</v>
      </c>
      <c r="C939" t="str">
        <f t="shared" si="129"/>
        <v>%MX936.7 - %MX936.0</v>
      </c>
      <c r="D939" t="str">
        <f t="shared" si="130"/>
        <v>%MB936</v>
      </c>
      <c r="E939" t="str">
        <f t="shared" si="131"/>
        <v>%MW468</v>
      </c>
      <c r="F939" t="str">
        <f t="shared" si="132"/>
        <v>%MD234</v>
      </c>
      <c r="G939" s="3" t="str">
        <f t="shared" si="127"/>
        <v>%MW468.X07 - %MW468.X0</v>
      </c>
      <c r="H939" t="str">
        <f t="shared" si="133"/>
        <v>%MW468</v>
      </c>
      <c r="I939" t="str">
        <f t="shared" si="134"/>
        <v>%MD468</v>
      </c>
    </row>
    <row r="940" spans="1:9" ht="12.75">
      <c r="A940">
        <f t="shared" si="128"/>
        <v>937</v>
      </c>
      <c r="B940" s="5">
        <f t="shared" si="126"/>
      </c>
      <c r="C940" t="str">
        <f t="shared" si="129"/>
        <v>%MX937.7 - %MX937.0</v>
      </c>
      <c r="D940" t="str">
        <f t="shared" si="130"/>
        <v>%MB937</v>
      </c>
      <c r="E940">
        <f t="shared" si="131"/>
      </c>
      <c r="F940">
        <f t="shared" si="132"/>
      </c>
      <c r="G940" s="3" t="str">
        <f t="shared" si="127"/>
        <v>%MW468.X15 - %MW468.X8</v>
      </c>
      <c r="H940">
        <f t="shared" si="133"/>
      </c>
      <c r="I940">
        <f t="shared" si="134"/>
      </c>
    </row>
    <row r="941" spans="1:9" ht="12.75">
      <c r="A941">
        <f t="shared" si="128"/>
        <v>938</v>
      </c>
      <c r="B941" s="5">
        <f t="shared" si="126"/>
        <v>40470</v>
      </c>
      <c r="C941" t="str">
        <f t="shared" si="129"/>
        <v>%MX938.7 - %MX938.0</v>
      </c>
      <c r="D941" t="str">
        <f t="shared" si="130"/>
        <v>%MB938</v>
      </c>
      <c r="E941" t="str">
        <f t="shared" si="131"/>
        <v>%MW469</v>
      </c>
      <c r="F941">
        <f t="shared" si="132"/>
      </c>
      <c r="G941" s="3" t="str">
        <f t="shared" si="127"/>
        <v>%MW469.X07 - %MW469.X0</v>
      </c>
      <c r="H941" t="str">
        <f t="shared" si="133"/>
        <v>%MW469</v>
      </c>
      <c r="I941">
        <f t="shared" si="134"/>
      </c>
    </row>
    <row r="942" spans="1:9" ht="12.75">
      <c r="A942">
        <f t="shared" si="128"/>
        <v>939</v>
      </c>
      <c r="B942" s="5">
        <f t="shared" si="126"/>
      </c>
      <c r="C942" t="str">
        <f t="shared" si="129"/>
        <v>%MX939.7 - %MX939.0</v>
      </c>
      <c r="D942" t="str">
        <f t="shared" si="130"/>
        <v>%MB939</v>
      </c>
      <c r="E942">
        <f t="shared" si="131"/>
      </c>
      <c r="F942">
        <f t="shared" si="132"/>
      </c>
      <c r="G942" s="3" t="str">
        <f t="shared" si="127"/>
        <v>%MW469.X15 - %MW469.X8</v>
      </c>
      <c r="H942">
        <f t="shared" si="133"/>
      </c>
      <c r="I942">
        <f t="shared" si="134"/>
      </c>
    </row>
    <row r="943" spans="1:9" ht="12.75">
      <c r="A943">
        <f t="shared" si="128"/>
        <v>940</v>
      </c>
      <c r="B943" s="5">
        <f t="shared" si="126"/>
        <v>40471</v>
      </c>
      <c r="C943" t="str">
        <f t="shared" si="129"/>
        <v>%MX940.7 - %MX940.0</v>
      </c>
      <c r="D943" t="str">
        <f t="shared" si="130"/>
        <v>%MB940</v>
      </c>
      <c r="E943" t="str">
        <f t="shared" si="131"/>
        <v>%MW470</v>
      </c>
      <c r="F943" t="str">
        <f t="shared" si="132"/>
        <v>%MD235</v>
      </c>
      <c r="G943" s="3" t="str">
        <f t="shared" si="127"/>
        <v>%MW470.X07 - %MW470.X0</v>
      </c>
      <c r="H943" t="str">
        <f t="shared" si="133"/>
        <v>%MW470</v>
      </c>
      <c r="I943" t="str">
        <f t="shared" si="134"/>
        <v>%MD470</v>
      </c>
    </row>
    <row r="944" spans="1:9" ht="12.75">
      <c r="A944">
        <f t="shared" si="128"/>
        <v>941</v>
      </c>
      <c r="B944" s="5">
        <f t="shared" si="126"/>
      </c>
      <c r="C944" t="str">
        <f t="shared" si="129"/>
        <v>%MX941.7 - %MX941.0</v>
      </c>
      <c r="D944" t="str">
        <f t="shared" si="130"/>
        <v>%MB941</v>
      </c>
      <c r="E944">
        <f t="shared" si="131"/>
      </c>
      <c r="F944">
        <f t="shared" si="132"/>
      </c>
      <c r="G944" s="3" t="str">
        <f t="shared" si="127"/>
        <v>%MW470.X15 - %MW470.X8</v>
      </c>
      <c r="H944">
        <f t="shared" si="133"/>
      </c>
      <c r="I944">
        <f t="shared" si="134"/>
      </c>
    </row>
    <row r="945" spans="1:9" ht="12.75">
      <c r="A945">
        <f t="shared" si="128"/>
        <v>942</v>
      </c>
      <c r="B945" s="5">
        <f t="shared" si="126"/>
        <v>40472</v>
      </c>
      <c r="C945" t="str">
        <f t="shared" si="129"/>
        <v>%MX942.7 - %MX942.0</v>
      </c>
      <c r="D945" t="str">
        <f t="shared" si="130"/>
        <v>%MB942</v>
      </c>
      <c r="E945" t="str">
        <f t="shared" si="131"/>
        <v>%MW471</v>
      </c>
      <c r="F945">
        <f t="shared" si="132"/>
      </c>
      <c r="G945" s="3" t="str">
        <f t="shared" si="127"/>
        <v>%MW471.X07 - %MW471.X0</v>
      </c>
      <c r="H945" t="str">
        <f t="shared" si="133"/>
        <v>%MW471</v>
      </c>
      <c r="I945">
        <f t="shared" si="134"/>
      </c>
    </row>
    <row r="946" spans="1:9" ht="12.75">
      <c r="A946">
        <f t="shared" si="128"/>
        <v>943</v>
      </c>
      <c r="B946" s="5">
        <f t="shared" si="126"/>
      </c>
      <c r="C946" t="str">
        <f t="shared" si="129"/>
        <v>%MX943.7 - %MX943.0</v>
      </c>
      <c r="D946" t="str">
        <f t="shared" si="130"/>
        <v>%MB943</v>
      </c>
      <c r="E946">
        <f t="shared" si="131"/>
      </c>
      <c r="F946">
        <f t="shared" si="132"/>
      </c>
      <c r="G946" s="3" t="str">
        <f t="shared" si="127"/>
        <v>%MW471.X15 - %MW471.X8</v>
      </c>
      <c r="H946">
        <f t="shared" si="133"/>
      </c>
      <c r="I946">
        <f t="shared" si="134"/>
      </c>
    </row>
    <row r="947" spans="1:9" ht="12.75">
      <c r="A947">
        <f t="shared" si="128"/>
        <v>944</v>
      </c>
      <c r="B947" s="5">
        <f t="shared" si="126"/>
        <v>40473</v>
      </c>
      <c r="C947" t="str">
        <f t="shared" si="129"/>
        <v>%MX944.7 - %MX944.0</v>
      </c>
      <c r="D947" t="str">
        <f t="shared" si="130"/>
        <v>%MB944</v>
      </c>
      <c r="E947" t="str">
        <f t="shared" si="131"/>
        <v>%MW472</v>
      </c>
      <c r="F947" t="str">
        <f t="shared" si="132"/>
        <v>%MD236</v>
      </c>
      <c r="G947" s="3" t="str">
        <f t="shared" si="127"/>
        <v>%MW472.X07 - %MW472.X0</v>
      </c>
      <c r="H947" t="str">
        <f t="shared" si="133"/>
        <v>%MW472</v>
      </c>
      <c r="I947" t="str">
        <f t="shared" si="134"/>
        <v>%MD472</v>
      </c>
    </row>
    <row r="948" spans="1:9" ht="12.75">
      <c r="A948">
        <f t="shared" si="128"/>
        <v>945</v>
      </c>
      <c r="B948" s="5">
        <f t="shared" si="126"/>
      </c>
      <c r="C948" t="str">
        <f t="shared" si="129"/>
        <v>%MX945.7 - %MX945.0</v>
      </c>
      <c r="D948" t="str">
        <f t="shared" si="130"/>
        <v>%MB945</v>
      </c>
      <c r="E948">
        <f t="shared" si="131"/>
      </c>
      <c r="F948">
        <f t="shared" si="132"/>
      </c>
      <c r="G948" s="3" t="str">
        <f t="shared" si="127"/>
        <v>%MW472.X15 - %MW472.X8</v>
      </c>
      <c r="H948">
        <f t="shared" si="133"/>
      </c>
      <c r="I948">
        <f t="shared" si="134"/>
      </c>
    </row>
    <row r="949" spans="1:9" ht="12.75">
      <c r="A949">
        <f t="shared" si="128"/>
        <v>946</v>
      </c>
      <c r="B949" s="5">
        <f t="shared" si="126"/>
        <v>40474</v>
      </c>
      <c r="C949" t="str">
        <f t="shared" si="129"/>
        <v>%MX946.7 - %MX946.0</v>
      </c>
      <c r="D949" t="str">
        <f t="shared" si="130"/>
        <v>%MB946</v>
      </c>
      <c r="E949" t="str">
        <f t="shared" si="131"/>
        <v>%MW473</v>
      </c>
      <c r="F949">
        <f t="shared" si="132"/>
      </c>
      <c r="G949" s="3" t="str">
        <f t="shared" si="127"/>
        <v>%MW473.X07 - %MW473.X0</v>
      </c>
      <c r="H949" t="str">
        <f t="shared" si="133"/>
        <v>%MW473</v>
      </c>
      <c r="I949">
        <f t="shared" si="134"/>
      </c>
    </row>
    <row r="950" spans="1:9" ht="12.75">
      <c r="A950">
        <f t="shared" si="128"/>
        <v>947</v>
      </c>
      <c r="B950" s="5">
        <f t="shared" si="126"/>
      </c>
      <c r="C950" t="str">
        <f t="shared" si="129"/>
        <v>%MX947.7 - %MX947.0</v>
      </c>
      <c r="D950" t="str">
        <f t="shared" si="130"/>
        <v>%MB947</v>
      </c>
      <c r="E950">
        <f t="shared" si="131"/>
      </c>
      <c r="F950">
        <f t="shared" si="132"/>
      </c>
      <c r="G950" s="3" t="str">
        <f t="shared" si="127"/>
        <v>%MW473.X15 - %MW473.X8</v>
      </c>
      <c r="H950">
        <f t="shared" si="133"/>
      </c>
      <c r="I950">
        <f t="shared" si="134"/>
      </c>
    </row>
    <row r="951" spans="1:9" ht="12.75">
      <c r="A951">
        <f t="shared" si="128"/>
        <v>948</v>
      </c>
      <c r="B951" s="5">
        <f t="shared" si="126"/>
        <v>40475</v>
      </c>
      <c r="C951" t="str">
        <f t="shared" si="129"/>
        <v>%MX948.7 - %MX948.0</v>
      </c>
      <c r="D951" t="str">
        <f t="shared" si="130"/>
        <v>%MB948</v>
      </c>
      <c r="E951" t="str">
        <f t="shared" si="131"/>
        <v>%MW474</v>
      </c>
      <c r="F951" t="str">
        <f t="shared" si="132"/>
        <v>%MD237</v>
      </c>
      <c r="G951" s="3" t="str">
        <f t="shared" si="127"/>
        <v>%MW474.X07 - %MW474.X0</v>
      </c>
      <c r="H951" t="str">
        <f t="shared" si="133"/>
        <v>%MW474</v>
      </c>
      <c r="I951" t="str">
        <f t="shared" si="134"/>
        <v>%MD474</v>
      </c>
    </row>
    <row r="952" spans="1:9" ht="12.75">
      <c r="A952">
        <f t="shared" si="128"/>
        <v>949</v>
      </c>
      <c r="B952" s="5">
        <f t="shared" si="126"/>
      </c>
      <c r="C952" t="str">
        <f t="shared" si="129"/>
        <v>%MX949.7 - %MX949.0</v>
      </c>
      <c r="D952" t="str">
        <f t="shared" si="130"/>
        <v>%MB949</v>
      </c>
      <c r="E952">
        <f t="shared" si="131"/>
      </c>
      <c r="F952">
        <f t="shared" si="132"/>
      </c>
      <c r="G952" s="3" t="str">
        <f t="shared" si="127"/>
        <v>%MW474.X15 - %MW474.X8</v>
      </c>
      <c r="H952">
        <f t="shared" si="133"/>
      </c>
      <c r="I952">
        <f t="shared" si="134"/>
      </c>
    </row>
    <row r="953" spans="1:9" ht="12.75">
      <c r="A953">
        <f t="shared" si="128"/>
        <v>950</v>
      </c>
      <c r="B953" s="5">
        <f t="shared" si="126"/>
        <v>40476</v>
      </c>
      <c r="C953" t="str">
        <f t="shared" si="129"/>
        <v>%MX950.7 - %MX950.0</v>
      </c>
      <c r="D953" t="str">
        <f t="shared" si="130"/>
        <v>%MB950</v>
      </c>
      <c r="E953" t="str">
        <f t="shared" si="131"/>
        <v>%MW475</v>
      </c>
      <c r="F953">
        <f t="shared" si="132"/>
      </c>
      <c r="G953" s="3" t="str">
        <f t="shared" si="127"/>
        <v>%MW475.X07 - %MW475.X0</v>
      </c>
      <c r="H953" t="str">
        <f t="shared" si="133"/>
        <v>%MW475</v>
      </c>
      <c r="I953">
        <f t="shared" si="134"/>
      </c>
    </row>
    <row r="954" spans="1:9" ht="12.75">
      <c r="A954">
        <f t="shared" si="128"/>
        <v>951</v>
      </c>
      <c r="B954" s="5">
        <f t="shared" si="126"/>
      </c>
      <c r="C954" t="str">
        <f t="shared" si="129"/>
        <v>%MX951.7 - %MX951.0</v>
      </c>
      <c r="D954" t="str">
        <f t="shared" si="130"/>
        <v>%MB951</v>
      </c>
      <c r="E954">
        <f t="shared" si="131"/>
      </c>
      <c r="F954">
        <f t="shared" si="132"/>
      </c>
      <c r="G954" s="3" t="str">
        <f t="shared" si="127"/>
        <v>%MW475.X15 - %MW475.X8</v>
      </c>
      <c r="H954">
        <f t="shared" si="133"/>
      </c>
      <c r="I954">
        <f t="shared" si="134"/>
      </c>
    </row>
    <row r="955" spans="1:9" ht="12.75">
      <c r="A955">
        <f t="shared" si="128"/>
        <v>952</v>
      </c>
      <c r="B955" s="5">
        <f t="shared" si="126"/>
        <v>40477</v>
      </c>
      <c r="C955" t="str">
        <f t="shared" si="129"/>
        <v>%MX952.7 - %MX952.0</v>
      </c>
      <c r="D955" t="str">
        <f t="shared" si="130"/>
        <v>%MB952</v>
      </c>
      <c r="E955" t="str">
        <f t="shared" si="131"/>
        <v>%MW476</v>
      </c>
      <c r="F955" t="str">
        <f t="shared" si="132"/>
        <v>%MD238</v>
      </c>
      <c r="G955" s="3" t="str">
        <f t="shared" si="127"/>
        <v>%MW476.X07 - %MW476.X0</v>
      </c>
      <c r="H955" t="str">
        <f t="shared" si="133"/>
        <v>%MW476</v>
      </c>
      <c r="I955" t="str">
        <f t="shared" si="134"/>
        <v>%MD476</v>
      </c>
    </row>
    <row r="956" spans="1:9" ht="12.75">
      <c r="A956">
        <f t="shared" si="128"/>
        <v>953</v>
      </c>
      <c r="B956" s="5">
        <f t="shared" si="126"/>
      </c>
      <c r="C956" t="str">
        <f t="shared" si="129"/>
        <v>%MX953.7 - %MX953.0</v>
      </c>
      <c r="D956" t="str">
        <f t="shared" si="130"/>
        <v>%MB953</v>
      </c>
      <c r="E956">
        <f t="shared" si="131"/>
      </c>
      <c r="F956">
        <f t="shared" si="132"/>
      </c>
      <c r="G956" s="3" t="str">
        <f t="shared" si="127"/>
        <v>%MW476.X15 - %MW476.X8</v>
      </c>
      <c r="H956">
        <f t="shared" si="133"/>
      </c>
      <c r="I956">
        <f t="shared" si="134"/>
      </c>
    </row>
    <row r="957" spans="1:9" ht="12.75">
      <c r="A957">
        <f t="shared" si="128"/>
        <v>954</v>
      </c>
      <c r="B957" s="5">
        <f t="shared" si="126"/>
        <v>40478</v>
      </c>
      <c r="C957" t="str">
        <f t="shared" si="129"/>
        <v>%MX954.7 - %MX954.0</v>
      </c>
      <c r="D957" t="str">
        <f t="shared" si="130"/>
        <v>%MB954</v>
      </c>
      <c r="E957" t="str">
        <f t="shared" si="131"/>
        <v>%MW477</v>
      </c>
      <c r="F957">
        <f t="shared" si="132"/>
      </c>
      <c r="G957" s="3" t="str">
        <f t="shared" si="127"/>
        <v>%MW477.X07 - %MW477.X0</v>
      </c>
      <c r="H957" t="str">
        <f t="shared" si="133"/>
        <v>%MW477</v>
      </c>
      <c r="I957">
        <f t="shared" si="134"/>
      </c>
    </row>
    <row r="958" spans="1:9" ht="12.75">
      <c r="A958">
        <f t="shared" si="128"/>
        <v>955</v>
      </c>
      <c r="B958" s="5">
        <f t="shared" si="126"/>
      </c>
      <c r="C958" t="str">
        <f t="shared" si="129"/>
        <v>%MX955.7 - %MX955.0</v>
      </c>
      <c r="D958" t="str">
        <f t="shared" si="130"/>
        <v>%MB955</v>
      </c>
      <c r="E958">
        <f t="shared" si="131"/>
      </c>
      <c r="F958">
        <f t="shared" si="132"/>
      </c>
      <c r="G958" s="3" t="str">
        <f t="shared" si="127"/>
        <v>%MW477.X15 - %MW477.X8</v>
      </c>
      <c r="H958">
        <f t="shared" si="133"/>
      </c>
      <c r="I958">
        <f t="shared" si="134"/>
      </c>
    </row>
    <row r="959" spans="1:9" ht="12.75">
      <c r="A959">
        <f t="shared" si="128"/>
        <v>956</v>
      </c>
      <c r="B959" s="5">
        <f t="shared" si="126"/>
        <v>40479</v>
      </c>
      <c r="C959" t="str">
        <f t="shared" si="129"/>
        <v>%MX956.7 - %MX956.0</v>
      </c>
      <c r="D959" t="str">
        <f t="shared" si="130"/>
        <v>%MB956</v>
      </c>
      <c r="E959" t="str">
        <f t="shared" si="131"/>
        <v>%MW478</v>
      </c>
      <c r="F959" t="str">
        <f t="shared" si="132"/>
        <v>%MD239</v>
      </c>
      <c r="G959" s="3" t="str">
        <f t="shared" si="127"/>
        <v>%MW478.X07 - %MW478.X0</v>
      </c>
      <c r="H959" t="str">
        <f t="shared" si="133"/>
        <v>%MW478</v>
      </c>
      <c r="I959" t="str">
        <f t="shared" si="134"/>
        <v>%MD478</v>
      </c>
    </row>
    <row r="960" spans="1:9" ht="12.75">
      <c r="A960">
        <f t="shared" si="128"/>
        <v>957</v>
      </c>
      <c r="B960" s="5">
        <f t="shared" si="126"/>
      </c>
      <c r="C960" t="str">
        <f t="shared" si="129"/>
        <v>%MX957.7 - %MX957.0</v>
      </c>
      <c r="D960" t="str">
        <f t="shared" si="130"/>
        <v>%MB957</v>
      </c>
      <c r="E960">
        <f t="shared" si="131"/>
      </c>
      <c r="F960">
        <f t="shared" si="132"/>
      </c>
      <c r="G960" s="3" t="str">
        <f t="shared" si="127"/>
        <v>%MW478.X15 - %MW478.X8</v>
      </c>
      <c r="H960">
        <f t="shared" si="133"/>
      </c>
      <c r="I960">
        <f t="shared" si="134"/>
      </c>
    </row>
    <row r="961" spans="1:9" ht="12.75">
      <c r="A961">
        <f t="shared" si="128"/>
        <v>958</v>
      </c>
      <c r="B961" s="5">
        <f t="shared" si="126"/>
        <v>40480</v>
      </c>
      <c r="C961" t="str">
        <f t="shared" si="129"/>
        <v>%MX958.7 - %MX958.0</v>
      </c>
      <c r="D961" t="str">
        <f t="shared" si="130"/>
        <v>%MB958</v>
      </c>
      <c r="E961" t="str">
        <f t="shared" si="131"/>
        <v>%MW479</v>
      </c>
      <c r="F961">
        <f t="shared" si="132"/>
      </c>
      <c r="G961" s="3" t="str">
        <f t="shared" si="127"/>
        <v>%MW479.X07 - %MW479.X0</v>
      </c>
      <c r="H961" t="str">
        <f t="shared" si="133"/>
        <v>%MW479</v>
      </c>
      <c r="I961">
        <f t="shared" si="134"/>
      </c>
    </row>
    <row r="962" spans="1:9" ht="12.75">
      <c r="A962">
        <f t="shared" si="128"/>
        <v>959</v>
      </c>
      <c r="B962" s="5">
        <f t="shared" si="126"/>
      </c>
      <c r="C962" t="str">
        <f t="shared" si="129"/>
        <v>%MX959.7 - %MX959.0</v>
      </c>
      <c r="D962" t="str">
        <f t="shared" si="130"/>
        <v>%MB959</v>
      </c>
      <c r="E962">
        <f t="shared" si="131"/>
      </c>
      <c r="F962">
        <f t="shared" si="132"/>
      </c>
      <c r="G962" s="3" t="str">
        <f t="shared" si="127"/>
        <v>%MW479.X15 - %MW479.X8</v>
      </c>
      <c r="H962">
        <f t="shared" si="133"/>
      </c>
      <c r="I962">
        <f t="shared" si="134"/>
      </c>
    </row>
    <row r="963" spans="1:9" ht="12.75">
      <c r="A963">
        <f t="shared" si="128"/>
        <v>960</v>
      </c>
      <c r="B963" s="5">
        <f t="shared" si="126"/>
        <v>40481</v>
      </c>
      <c r="C963" t="str">
        <f t="shared" si="129"/>
        <v>%MX960.7 - %MX960.0</v>
      </c>
      <c r="D963" t="str">
        <f t="shared" si="130"/>
        <v>%MB960</v>
      </c>
      <c r="E963" t="str">
        <f t="shared" si="131"/>
        <v>%MW480</v>
      </c>
      <c r="F963" t="str">
        <f t="shared" si="132"/>
        <v>%MD240</v>
      </c>
      <c r="G963" s="3" t="str">
        <f t="shared" si="127"/>
        <v>%MW480.X07 - %MW480.X0</v>
      </c>
      <c r="H963" t="str">
        <f t="shared" si="133"/>
        <v>%MW480</v>
      </c>
      <c r="I963" t="str">
        <f t="shared" si="134"/>
        <v>%MD480</v>
      </c>
    </row>
    <row r="964" spans="1:9" ht="12.75">
      <c r="A964">
        <f t="shared" si="128"/>
        <v>961</v>
      </c>
      <c r="B964" s="5">
        <f aca="true" t="shared" si="135" ref="B964:B1002">IF(MOD(A964,2)=0,$B$2+A964/2,"")</f>
      </c>
      <c r="C964" t="str">
        <f t="shared" si="129"/>
        <v>%MX961.7 - %MX961.0</v>
      </c>
      <c r="D964" t="str">
        <f t="shared" si="130"/>
        <v>%MB961</v>
      </c>
      <c r="E964">
        <f t="shared" si="131"/>
      </c>
      <c r="F964">
        <f t="shared" si="132"/>
      </c>
      <c r="G964" s="3" t="str">
        <f aca="true" t="shared" si="136" ref="G964:G1002">IF(MOD(A964,2)=0,CONCATENATE("%MW",INT(A964/2),".X07 - %MW",INT(A964/2),".X0"),CONCATENATE("%MW",INT(A964/2),".X15 - %MW",INT(A964/2),".X8"))</f>
        <v>%MW480.X15 - %MW480.X8</v>
      </c>
      <c r="H964">
        <f t="shared" si="133"/>
      </c>
      <c r="I964">
        <f t="shared" si="134"/>
      </c>
    </row>
    <row r="965" spans="1:9" ht="12.75">
      <c r="A965">
        <f aca="true" t="shared" si="137" ref="A965:A1002">A964+1</f>
        <v>962</v>
      </c>
      <c r="B965" s="5">
        <f t="shared" si="135"/>
        <v>40482</v>
      </c>
      <c r="C965" t="str">
        <f aca="true" t="shared" si="138" ref="C965:C1002">CONCATENATE("%MX",A965,".7 - %MX",A965,".0")</f>
        <v>%MX962.7 - %MX962.0</v>
      </c>
      <c r="D965" t="str">
        <f aca="true" t="shared" si="139" ref="D965:D1002">CONCATENATE("%MB",A965)</f>
        <v>%MB962</v>
      </c>
      <c r="E965" t="str">
        <f aca="true" t="shared" si="140" ref="E965:E1002">IF(MOD(A965,2)=0,CONCATENATE("%MW",A965/2),"")</f>
        <v>%MW481</v>
      </c>
      <c r="F965">
        <f aca="true" t="shared" si="141" ref="F965:F1002">IF(MOD(A965,4)=0,CONCATENATE("%MD",A965/4),"")</f>
      </c>
      <c r="G965" s="3" t="str">
        <f t="shared" si="136"/>
        <v>%MW481.X07 - %MW481.X0</v>
      </c>
      <c r="H965" t="str">
        <f aca="true" t="shared" si="142" ref="H965:H1002">IF(MOD(A965,2)=0,CONCATENATE("%MW",A965/2),"")</f>
        <v>%MW481</v>
      </c>
      <c r="I965">
        <f aca="true" t="shared" si="143" ref="I965:I1002">IF(MOD(A965,4)=0,CONCATENATE("%MD",A965/4*2),"")</f>
      </c>
    </row>
    <row r="966" spans="1:9" ht="12.75">
      <c r="A966">
        <f t="shared" si="137"/>
        <v>963</v>
      </c>
      <c r="B966" s="5">
        <f t="shared" si="135"/>
      </c>
      <c r="C966" t="str">
        <f t="shared" si="138"/>
        <v>%MX963.7 - %MX963.0</v>
      </c>
      <c r="D966" t="str">
        <f t="shared" si="139"/>
        <v>%MB963</v>
      </c>
      <c r="E966">
        <f t="shared" si="140"/>
      </c>
      <c r="F966">
        <f t="shared" si="141"/>
      </c>
      <c r="G966" s="3" t="str">
        <f t="shared" si="136"/>
        <v>%MW481.X15 - %MW481.X8</v>
      </c>
      <c r="H966">
        <f t="shared" si="142"/>
      </c>
      <c r="I966">
        <f t="shared" si="143"/>
      </c>
    </row>
    <row r="967" spans="1:9" ht="12.75">
      <c r="A967">
        <f t="shared" si="137"/>
        <v>964</v>
      </c>
      <c r="B967" s="5">
        <f t="shared" si="135"/>
        <v>40483</v>
      </c>
      <c r="C967" t="str">
        <f t="shared" si="138"/>
        <v>%MX964.7 - %MX964.0</v>
      </c>
      <c r="D967" t="str">
        <f t="shared" si="139"/>
        <v>%MB964</v>
      </c>
      <c r="E967" t="str">
        <f t="shared" si="140"/>
        <v>%MW482</v>
      </c>
      <c r="F967" t="str">
        <f t="shared" si="141"/>
        <v>%MD241</v>
      </c>
      <c r="G967" s="3" t="str">
        <f t="shared" si="136"/>
        <v>%MW482.X07 - %MW482.X0</v>
      </c>
      <c r="H967" t="str">
        <f t="shared" si="142"/>
        <v>%MW482</v>
      </c>
      <c r="I967" t="str">
        <f t="shared" si="143"/>
        <v>%MD482</v>
      </c>
    </row>
    <row r="968" spans="1:9" ht="12.75">
      <c r="A968">
        <f t="shared" si="137"/>
        <v>965</v>
      </c>
      <c r="B968" s="5">
        <f t="shared" si="135"/>
      </c>
      <c r="C968" t="str">
        <f t="shared" si="138"/>
        <v>%MX965.7 - %MX965.0</v>
      </c>
      <c r="D968" t="str">
        <f t="shared" si="139"/>
        <v>%MB965</v>
      </c>
      <c r="E968">
        <f t="shared" si="140"/>
      </c>
      <c r="F968">
        <f t="shared" si="141"/>
      </c>
      <c r="G968" s="3" t="str">
        <f t="shared" si="136"/>
        <v>%MW482.X15 - %MW482.X8</v>
      </c>
      <c r="H968">
        <f t="shared" si="142"/>
      </c>
      <c r="I968">
        <f t="shared" si="143"/>
      </c>
    </row>
    <row r="969" spans="1:9" ht="12.75">
      <c r="A969">
        <f t="shared" si="137"/>
        <v>966</v>
      </c>
      <c r="B969" s="5">
        <f t="shared" si="135"/>
        <v>40484</v>
      </c>
      <c r="C969" t="str">
        <f t="shared" si="138"/>
        <v>%MX966.7 - %MX966.0</v>
      </c>
      <c r="D969" t="str">
        <f t="shared" si="139"/>
        <v>%MB966</v>
      </c>
      <c r="E969" t="str">
        <f t="shared" si="140"/>
        <v>%MW483</v>
      </c>
      <c r="F969">
        <f t="shared" si="141"/>
      </c>
      <c r="G969" s="3" t="str">
        <f t="shared" si="136"/>
        <v>%MW483.X07 - %MW483.X0</v>
      </c>
      <c r="H969" t="str">
        <f t="shared" si="142"/>
        <v>%MW483</v>
      </c>
      <c r="I969">
        <f t="shared" si="143"/>
      </c>
    </row>
    <row r="970" spans="1:9" ht="12.75">
      <c r="A970">
        <f t="shared" si="137"/>
        <v>967</v>
      </c>
      <c r="B970" s="5">
        <f t="shared" si="135"/>
      </c>
      <c r="C970" t="str">
        <f t="shared" si="138"/>
        <v>%MX967.7 - %MX967.0</v>
      </c>
      <c r="D970" t="str">
        <f t="shared" si="139"/>
        <v>%MB967</v>
      </c>
      <c r="E970">
        <f t="shared" si="140"/>
      </c>
      <c r="F970">
        <f t="shared" si="141"/>
      </c>
      <c r="G970" s="3" t="str">
        <f t="shared" si="136"/>
        <v>%MW483.X15 - %MW483.X8</v>
      </c>
      <c r="H970">
        <f t="shared" si="142"/>
      </c>
      <c r="I970">
        <f t="shared" si="143"/>
      </c>
    </row>
    <row r="971" spans="1:9" ht="12.75">
      <c r="A971">
        <f t="shared" si="137"/>
        <v>968</v>
      </c>
      <c r="B971" s="5">
        <f t="shared" si="135"/>
        <v>40485</v>
      </c>
      <c r="C971" t="str">
        <f t="shared" si="138"/>
        <v>%MX968.7 - %MX968.0</v>
      </c>
      <c r="D971" t="str">
        <f t="shared" si="139"/>
        <v>%MB968</v>
      </c>
      <c r="E971" t="str">
        <f t="shared" si="140"/>
        <v>%MW484</v>
      </c>
      <c r="F971" t="str">
        <f t="shared" si="141"/>
        <v>%MD242</v>
      </c>
      <c r="G971" s="3" t="str">
        <f t="shared" si="136"/>
        <v>%MW484.X07 - %MW484.X0</v>
      </c>
      <c r="H971" t="str">
        <f t="shared" si="142"/>
        <v>%MW484</v>
      </c>
      <c r="I971" t="str">
        <f t="shared" si="143"/>
        <v>%MD484</v>
      </c>
    </row>
    <row r="972" spans="1:9" ht="12.75">
      <c r="A972">
        <f t="shared" si="137"/>
        <v>969</v>
      </c>
      <c r="B972" s="5">
        <f t="shared" si="135"/>
      </c>
      <c r="C972" t="str">
        <f t="shared" si="138"/>
        <v>%MX969.7 - %MX969.0</v>
      </c>
      <c r="D972" t="str">
        <f t="shared" si="139"/>
        <v>%MB969</v>
      </c>
      <c r="E972">
        <f t="shared" si="140"/>
      </c>
      <c r="F972">
        <f t="shared" si="141"/>
      </c>
      <c r="G972" s="3" t="str">
        <f t="shared" si="136"/>
        <v>%MW484.X15 - %MW484.X8</v>
      </c>
      <c r="H972">
        <f t="shared" si="142"/>
      </c>
      <c r="I972">
        <f t="shared" si="143"/>
      </c>
    </row>
    <row r="973" spans="1:9" ht="12.75">
      <c r="A973">
        <f t="shared" si="137"/>
        <v>970</v>
      </c>
      <c r="B973" s="5">
        <f t="shared" si="135"/>
        <v>40486</v>
      </c>
      <c r="C973" t="str">
        <f t="shared" si="138"/>
        <v>%MX970.7 - %MX970.0</v>
      </c>
      <c r="D973" t="str">
        <f t="shared" si="139"/>
        <v>%MB970</v>
      </c>
      <c r="E973" t="str">
        <f t="shared" si="140"/>
        <v>%MW485</v>
      </c>
      <c r="F973">
        <f t="shared" si="141"/>
      </c>
      <c r="G973" s="3" t="str">
        <f t="shared" si="136"/>
        <v>%MW485.X07 - %MW485.X0</v>
      </c>
      <c r="H973" t="str">
        <f t="shared" si="142"/>
        <v>%MW485</v>
      </c>
      <c r="I973">
        <f t="shared" si="143"/>
      </c>
    </row>
    <row r="974" spans="1:9" ht="12.75">
      <c r="A974">
        <f t="shared" si="137"/>
        <v>971</v>
      </c>
      <c r="B974" s="5">
        <f t="shared" si="135"/>
      </c>
      <c r="C974" t="str">
        <f t="shared" si="138"/>
        <v>%MX971.7 - %MX971.0</v>
      </c>
      <c r="D974" t="str">
        <f t="shared" si="139"/>
        <v>%MB971</v>
      </c>
      <c r="E974">
        <f t="shared" si="140"/>
      </c>
      <c r="F974">
        <f t="shared" si="141"/>
      </c>
      <c r="G974" s="3" t="str">
        <f t="shared" si="136"/>
        <v>%MW485.X15 - %MW485.X8</v>
      </c>
      <c r="H974">
        <f t="shared" si="142"/>
      </c>
      <c r="I974">
        <f t="shared" si="143"/>
      </c>
    </row>
    <row r="975" spans="1:9" ht="12.75">
      <c r="A975">
        <f t="shared" si="137"/>
        <v>972</v>
      </c>
      <c r="B975" s="5">
        <f t="shared" si="135"/>
        <v>40487</v>
      </c>
      <c r="C975" t="str">
        <f t="shared" si="138"/>
        <v>%MX972.7 - %MX972.0</v>
      </c>
      <c r="D975" t="str">
        <f t="shared" si="139"/>
        <v>%MB972</v>
      </c>
      <c r="E975" t="str">
        <f t="shared" si="140"/>
        <v>%MW486</v>
      </c>
      <c r="F975" t="str">
        <f t="shared" si="141"/>
        <v>%MD243</v>
      </c>
      <c r="G975" s="3" t="str">
        <f t="shared" si="136"/>
        <v>%MW486.X07 - %MW486.X0</v>
      </c>
      <c r="H975" t="str">
        <f t="shared" si="142"/>
        <v>%MW486</v>
      </c>
      <c r="I975" t="str">
        <f t="shared" si="143"/>
        <v>%MD486</v>
      </c>
    </row>
    <row r="976" spans="1:9" ht="12.75">
      <c r="A976">
        <f t="shared" si="137"/>
        <v>973</v>
      </c>
      <c r="B976" s="5">
        <f t="shared" si="135"/>
      </c>
      <c r="C976" t="str">
        <f t="shared" si="138"/>
        <v>%MX973.7 - %MX973.0</v>
      </c>
      <c r="D976" t="str">
        <f t="shared" si="139"/>
        <v>%MB973</v>
      </c>
      <c r="E976">
        <f t="shared" si="140"/>
      </c>
      <c r="F976">
        <f t="shared" si="141"/>
      </c>
      <c r="G976" s="3" t="str">
        <f t="shared" si="136"/>
        <v>%MW486.X15 - %MW486.X8</v>
      </c>
      <c r="H976">
        <f t="shared" si="142"/>
      </c>
      <c r="I976">
        <f t="shared" si="143"/>
      </c>
    </row>
    <row r="977" spans="1:9" ht="12.75">
      <c r="A977">
        <f t="shared" si="137"/>
        <v>974</v>
      </c>
      <c r="B977" s="5">
        <f t="shared" si="135"/>
        <v>40488</v>
      </c>
      <c r="C977" t="str">
        <f t="shared" si="138"/>
        <v>%MX974.7 - %MX974.0</v>
      </c>
      <c r="D977" t="str">
        <f t="shared" si="139"/>
        <v>%MB974</v>
      </c>
      <c r="E977" t="str">
        <f t="shared" si="140"/>
        <v>%MW487</v>
      </c>
      <c r="F977">
        <f t="shared" si="141"/>
      </c>
      <c r="G977" s="3" t="str">
        <f t="shared" si="136"/>
        <v>%MW487.X07 - %MW487.X0</v>
      </c>
      <c r="H977" t="str">
        <f t="shared" si="142"/>
        <v>%MW487</v>
      </c>
      <c r="I977">
        <f t="shared" si="143"/>
      </c>
    </row>
    <row r="978" spans="1:9" ht="12.75">
      <c r="A978">
        <f t="shared" si="137"/>
        <v>975</v>
      </c>
      <c r="B978" s="5">
        <f t="shared" si="135"/>
      </c>
      <c r="C978" t="str">
        <f t="shared" si="138"/>
        <v>%MX975.7 - %MX975.0</v>
      </c>
      <c r="D978" t="str">
        <f t="shared" si="139"/>
        <v>%MB975</v>
      </c>
      <c r="E978">
        <f t="shared" si="140"/>
      </c>
      <c r="F978">
        <f t="shared" si="141"/>
      </c>
      <c r="G978" s="3" t="str">
        <f t="shared" si="136"/>
        <v>%MW487.X15 - %MW487.X8</v>
      </c>
      <c r="H978">
        <f t="shared" si="142"/>
      </c>
      <c r="I978">
        <f t="shared" si="143"/>
      </c>
    </row>
    <row r="979" spans="1:9" ht="12.75">
      <c r="A979">
        <f t="shared" si="137"/>
        <v>976</v>
      </c>
      <c r="B979" s="5">
        <f t="shared" si="135"/>
        <v>40489</v>
      </c>
      <c r="C979" t="str">
        <f t="shared" si="138"/>
        <v>%MX976.7 - %MX976.0</v>
      </c>
      <c r="D979" t="str">
        <f t="shared" si="139"/>
        <v>%MB976</v>
      </c>
      <c r="E979" t="str">
        <f t="shared" si="140"/>
        <v>%MW488</v>
      </c>
      <c r="F979" t="str">
        <f t="shared" si="141"/>
        <v>%MD244</v>
      </c>
      <c r="G979" s="3" t="str">
        <f t="shared" si="136"/>
        <v>%MW488.X07 - %MW488.X0</v>
      </c>
      <c r="H979" t="str">
        <f t="shared" si="142"/>
        <v>%MW488</v>
      </c>
      <c r="I979" t="str">
        <f t="shared" si="143"/>
        <v>%MD488</v>
      </c>
    </row>
    <row r="980" spans="1:9" ht="12.75">
      <c r="A980">
        <f t="shared" si="137"/>
        <v>977</v>
      </c>
      <c r="B980" s="5">
        <f t="shared" si="135"/>
      </c>
      <c r="C980" t="str">
        <f t="shared" si="138"/>
        <v>%MX977.7 - %MX977.0</v>
      </c>
      <c r="D980" t="str">
        <f t="shared" si="139"/>
        <v>%MB977</v>
      </c>
      <c r="E980">
        <f t="shared" si="140"/>
      </c>
      <c r="F980">
        <f t="shared" si="141"/>
      </c>
      <c r="G980" s="3" t="str">
        <f t="shared" si="136"/>
        <v>%MW488.X15 - %MW488.X8</v>
      </c>
      <c r="H980">
        <f t="shared" si="142"/>
      </c>
      <c r="I980">
        <f t="shared" si="143"/>
      </c>
    </row>
    <row r="981" spans="1:9" ht="12.75">
      <c r="A981">
        <f t="shared" si="137"/>
        <v>978</v>
      </c>
      <c r="B981" s="5">
        <f t="shared" si="135"/>
        <v>40490</v>
      </c>
      <c r="C981" t="str">
        <f t="shared" si="138"/>
        <v>%MX978.7 - %MX978.0</v>
      </c>
      <c r="D981" t="str">
        <f t="shared" si="139"/>
        <v>%MB978</v>
      </c>
      <c r="E981" t="str">
        <f t="shared" si="140"/>
        <v>%MW489</v>
      </c>
      <c r="F981">
        <f t="shared" si="141"/>
      </c>
      <c r="G981" s="3" t="str">
        <f t="shared" si="136"/>
        <v>%MW489.X07 - %MW489.X0</v>
      </c>
      <c r="H981" t="str">
        <f t="shared" si="142"/>
        <v>%MW489</v>
      </c>
      <c r="I981">
        <f t="shared" si="143"/>
      </c>
    </row>
    <row r="982" spans="1:9" ht="12.75">
      <c r="A982">
        <f t="shared" si="137"/>
        <v>979</v>
      </c>
      <c r="B982" s="5">
        <f t="shared" si="135"/>
      </c>
      <c r="C982" t="str">
        <f t="shared" si="138"/>
        <v>%MX979.7 - %MX979.0</v>
      </c>
      <c r="D982" t="str">
        <f t="shared" si="139"/>
        <v>%MB979</v>
      </c>
      <c r="E982">
        <f t="shared" si="140"/>
      </c>
      <c r="F982">
        <f t="shared" si="141"/>
      </c>
      <c r="G982" s="3" t="str">
        <f t="shared" si="136"/>
        <v>%MW489.X15 - %MW489.X8</v>
      </c>
      <c r="H982">
        <f t="shared" si="142"/>
      </c>
      <c r="I982">
        <f t="shared" si="143"/>
      </c>
    </row>
    <row r="983" spans="1:9" ht="12.75">
      <c r="A983">
        <f t="shared" si="137"/>
        <v>980</v>
      </c>
      <c r="B983" s="5">
        <f t="shared" si="135"/>
        <v>40491</v>
      </c>
      <c r="C983" t="str">
        <f t="shared" si="138"/>
        <v>%MX980.7 - %MX980.0</v>
      </c>
      <c r="D983" t="str">
        <f t="shared" si="139"/>
        <v>%MB980</v>
      </c>
      <c r="E983" t="str">
        <f t="shared" si="140"/>
        <v>%MW490</v>
      </c>
      <c r="F983" t="str">
        <f t="shared" si="141"/>
        <v>%MD245</v>
      </c>
      <c r="G983" s="3" t="str">
        <f t="shared" si="136"/>
        <v>%MW490.X07 - %MW490.X0</v>
      </c>
      <c r="H983" t="str">
        <f t="shared" si="142"/>
        <v>%MW490</v>
      </c>
      <c r="I983" t="str">
        <f t="shared" si="143"/>
        <v>%MD490</v>
      </c>
    </row>
    <row r="984" spans="1:9" ht="12.75">
      <c r="A984">
        <f t="shared" si="137"/>
        <v>981</v>
      </c>
      <c r="B984" s="5">
        <f t="shared" si="135"/>
      </c>
      <c r="C984" t="str">
        <f t="shared" si="138"/>
        <v>%MX981.7 - %MX981.0</v>
      </c>
      <c r="D984" t="str">
        <f t="shared" si="139"/>
        <v>%MB981</v>
      </c>
      <c r="E984">
        <f t="shared" si="140"/>
      </c>
      <c r="F984">
        <f t="shared" si="141"/>
      </c>
      <c r="G984" s="3" t="str">
        <f t="shared" si="136"/>
        <v>%MW490.X15 - %MW490.X8</v>
      </c>
      <c r="H984">
        <f t="shared" si="142"/>
      </c>
      <c r="I984">
        <f t="shared" si="143"/>
      </c>
    </row>
    <row r="985" spans="1:9" ht="12.75">
      <c r="A985">
        <f t="shared" si="137"/>
        <v>982</v>
      </c>
      <c r="B985" s="5">
        <f t="shared" si="135"/>
        <v>40492</v>
      </c>
      <c r="C985" t="str">
        <f t="shared" si="138"/>
        <v>%MX982.7 - %MX982.0</v>
      </c>
      <c r="D985" t="str">
        <f t="shared" si="139"/>
        <v>%MB982</v>
      </c>
      <c r="E985" t="str">
        <f t="shared" si="140"/>
        <v>%MW491</v>
      </c>
      <c r="F985">
        <f t="shared" si="141"/>
      </c>
      <c r="G985" s="3" t="str">
        <f t="shared" si="136"/>
        <v>%MW491.X07 - %MW491.X0</v>
      </c>
      <c r="H985" t="str">
        <f t="shared" si="142"/>
        <v>%MW491</v>
      </c>
      <c r="I985">
        <f t="shared" si="143"/>
      </c>
    </row>
    <row r="986" spans="1:9" ht="12.75">
      <c r="A986">
        <f t="shared" si="137"/>
        <v>983</v>
      </c>
      <c r="B986" s="5">
        <f t="shared" si="135"/>
      </c>
      <c r="C986" t="str">
        <f t="shared" si="138"/>
        <v>%MX983.7 - %MX983.0</v>
      </c>
      <c r="D986" t="str">
        <f t="shared" si="139"/>
        <v>%MB983</v>
      </c>
      <c r="E986">
        <f t="shared" si="140"/>
      </c>
      <c r="F986">
        <f t="shared" si="141"/>
      </c>
      <c r="G986" s="3" t="str">
        <f t="shared" si="136"/>
        <v>%MW491.X15 - %MW491.X8</v>
      </c>
      <c r="H986">
        <f t="shared" si="142"/>
      </c>
      <c r="I986">
        <f t="shared" si="143"/>
      </c>
    </row>
    <row r="987" spans="1:9" ht="12.75">
      <c r="A987">
        <f t="shared" si="137"/>
        <v>984</v>
      </c>
      <c r="B987" s="5">
        <f t="shared" si="135"/>
        <v>40493</v>
      </c>
      <c r="C987" t="str">
        <f t="shared" si="138"/>
        <v>%MX984.7 - %MX984.0</v>
      </c>
      <c r="D987" t="str">
        <f t="shared" si="139"/>
        <v>%MB984</v>
      </c>
      <c r="E987" t="str">
        <f t="shared" si="140"/>
        <v>%MW492</v>
      </c>
      <c r="F987" t="str">
        <f t="shared" si="141"/>
        <v>%MD246</v>
      </c>
      <c r="G987" s="3" t="str">
        <f t="shared" si="136"/>
        <v>%MW492.X07 - %MW492.X0</v>
      </c>
      <c r="H987" t="str">
        <f t="shared" si="142"/>
        <v>%MW492</v>
      </c>
      <c r="I987" t="str">
        <f t="shared" si="143"/>
        <v>%MD492</v>
      </c>
    </row>
    <row r="988" spans="1:9" ht="12.75">
      <c r="A988">
        <f t="shared" si="137"/>
        <v>985</v>
      </c>
      <c r="B988" s="5">
        <f t="shared" si="135"/>
      </c>
      <c r="C988" t="str">
        <f t="shared" si="138"/>
        <v>%MX985.7 - %MX985.0</v>
      </c>
      <c r="D988" t="str">
        <f t="shared" si="139"/>
        <v>%MB985</v>
      </c>
      <c r="E988">
        <f t="shared" si="140"/>
      </c>
      <c r="F988">
        <f t="shared" si="141"/>
      </c>
      <c r="G988" s="3" t="str">
        <f t="shared" si="136"/>
        <v>%MW492.X15 - %MW492.X8</v>
      </c>
      <c r="H988">
        <f t="shared" si="142"/>
      </c>
      <c r="I988">
        <f t="shared" si="143"/>
      </c>
    </row>
    <row r="989" spans="1:9" ht="12.75">
      <c r="A989">
        <f t="shared" si="137"/>
        <v>986</v>
      </c>
      <c r="B989" s="5">
        <f t="shared" si="135"/>
        <v>40494</v>
      </c>
      <c r="C989" t="str">
        <f t="shared" si="138"/>
        <v>%MX986.7 - %MX986.0</v>
      </c>
      <c r="D989" t="str">
        <f t="shared" si="139"/>
        <v>%MB986</v>
      </c>
      <c r="E989" t="str">
        <f t="shared" si="140"/>
        <v>%MW493</v>
      </c>
      <c r="F989">
        <f t="shared" si="141"/>
      </c>
      <c r="G989" s="3" t="str">
        <f t="shared" si="136"/>
        <v>%MW493.X07 - %MW493.X0</v>
      </c>
      <c r="H989" t="str">
        <f t="shared" si="142"/>
        <v>%MW493</v>
      </c>
      <c r="I989">
        <f t="shared" si="143"/>
      </c>
    </row>
    <row r="990" spans="1:9" ht="12.75">
      <c r="A990">
        <f t="shared" si="137"/>
        <v>987</v>
      </c>
      <c r="B990" s="5">
        <f t="shared" si="135"/>
      </c>
      <c r="C990" t="str">
        <f t="shared" si="138"/>
        <v>%MX987.7 - %MX987.0</v>
      </c>
      <c r="D990" t="str">
        <f t="shared" si="139"/>
        <v>%MB987</v>
      </c>
      <c r="E990">
        <f t="shared" si="140"/>
      </c>
      <c r="F990">
        <f t="shared" si="141"/>
      </c>
      <c r="G990" s="3" t="str">
        <f t="shared" si="136"/>
        <v>%MW493.X15 - %MW493.X8</v>
      </c>
      <c r="H990">
        <f t="shared" si="142"/>
      </c>
      <c r="I990">
        <f t="shared" si="143"/>
      </c>
    </row>
    <row r="991" spans="1:9" ht="12.75">
      <c r="A991">
        <f t="shared" si="137"/>
        <v>988</v>
      </c>
      <c r="B991" s="5">
        <f t="shared" si="135"/>
        <v>40495</v>
      </c>
      <c r="C991" t="str">
        <f t="shared" si="138"/>
        <v>%MX988.7 - %MX988.0</v>
      </c>
      <c r="D991" t="str">
        <f t="shared" si="139"/>
        <v>%MB988</v>
      </c>
      <c r="E991" t="str">
        <f t="shared" si="140"/>
        <v>%MW494</v>
      </c>
      <c r="F991" t="str">
        <f t="shared" si="141"/>
        <v>%MD247</v>
      </c>
      <c r="G991" s="3" t="str">
        <f t="shared" si="136"/>
        <v>%MW494.X07 - %MW494.X0</v>
      </c>
      <c r="H991" t="str">
        <f t="shared" si="142"/>
        <v>%MW494</v>
      </c>
      <c r="I991" t="str">
        <f t="shared" si="143"/>
        <v>%MD494</v>
      </c>
    </row>
    <row r="992" spans="1:9" ht="12.75">
      <c r="A992">
        <f t="shared" si="137"/>
        <v>989</v>
      </c>
      <c r="B992" s="5">
        <f t="shared" si="135"/>
      </c>
      <c r="C992" t="str">
        <f t="shared" si="138"/>
        <v>%MX989.7 - %MX989.0</v>
      </c>
      <c r="D992" t="str">
        <f t="shared" si="139"/>
        <v>%MB989</v>
      </c>
      <c r="E992">
        <f t="shared" si="140"/>
      </c>
      <c r="F992">
        <f t="shared" si="141"/>
      </c>
      <c r="G992" s="3" t="str">
        <f t="shared" si="136"/>
        <v>%MW494.X15 - %MW494.X8</v>
      </c>
      <c r="H992">
        <f t="shared" si="142"/>
      </c>
      <c r="I992">
        <f t="shared" si="143"/>
      </c>
    </row>
    <row r="993" spans="1:9" ht="12.75">
      <c r="A993">
        <f t="shared" si="137"/>
        <v>990</v>
      </c>
      <c r="B993" s="5">
        <f t="shared" si="135"/>
        <v>40496</v>
      </c>
      <c r="C993" t="str">
        <f t="shared" si="138"/>
        <v>%MX990.7 - %MX990.0</v>
      </c>
      <c r="D993" t="str">
        <f t="shared" si="139"/>
        <v>%MB990</v>
      </c>
      <c r="E993" t="str">
        <f t="shared" si="140"/>
        <v>%MW495</v>
      </c>
      <c r="F993">
        <f t="shared" si="141"/>
      </c>
      <c r="G993" s="3" t="str">
        <f t="shared" si="136"/>
        <v>%MW495.X07 - %MW495.X0</v>
      </c>
      <c r="H993" t="str">
        <f t="shared" si="142"/>
        <v>%MW495</v>
      </c>
      <c r="I993">
        <f t="shared" si="143"/>
      </c>
    </row>
    <row r="994" spans="1:9" ht="12.75">
      <c r="A994">
        <f t="shared" si="137"/>
        <v>991</v>
      </c>
      <c r="B994" s="5">
        <f t="shared" si="135"/>
      </c>
      <c r="C994" t="str">
        <f t="shared" si="138"/>
        <v>%MX991.7 - %MX991.0</v>
      </c>
      <c r="D994" t="str">
        <f t="shared" si="139"/>
        <v>%MB991</v>
      </c>
      <c r="E994">
        <f t="shared" si="140"/>
      </c>
      <c r="F994">
        <f t="shared" si="141"/>
      </c>
      <c r="G994" s="3" t="str">
        <f t="shared" si="136"/>
        <v>%MW495.X15 - %MW495.X8</v>
      </c>
      <c r="H994">
        <f t="shared" si="142"/>
      </c>
      <c r="I994">
        <f t="shared" si="143"/>
      </c>
    </row>
    <row r="995" spans="1:9" ht="12.75">
      <c r="A995">
        <f t="shared" si="137"/>
        <v>992</v>
      </c>
      <c r="B995" s="5">
        <f t="shared" si="135"/>
        <v>40497</v>
      </c>
      <c r="C995" t="str">
        <f t="shared" si="138"/>
        <v>%MX992.7 - %MX992.0</v>
      </c>
      <c r="D995" t="str">
        <f t="shared" si="139"/>
        <v>%MB992</v>
      </c>
      <c r="E995" t="str">
        <f t="shared" si="140"/>
        <v>%MW496</v>
      </c>
      <c r="F995" t="str">
        <f t="shared" si="141"/>
        <v>%MD248</v>
      </c>
      <c r="G995" s="3" t="str">
        <f t="shared" si="136"/>
        <v>%MW496.X07 - %MW496.X0</v>
      </c>
      <c r="H995" t="str">
        <f t="shared" si="142"/>
        <v>%MW496</v>
      </c>
      <c r="I995" t="str">
        <f t="shared" si="143"/>
        <v>%MD496</v>
      </c>
    </row>
    <row r="996" spans="1:9" ht="12.75">
      <c r="A996">
        <f t="shared" si="137"/>
        <v>993</v>
      </c>
      <c r="B996" s="5">
        <f t="shared" si="135"/>
      </c>
      <c r="C996" t="str">
        <f t="shared" si="138"/>
        <v>%MX993.7 - %MX993.0</v>
      </c>
      <c r="D996" t="str">
        <f t="shared" si="139"/>
        <v>%MB993</v>
      </c>
      <c r="E996">
        <f t="shared" si="140"/>
      </c>
      <c r="F996">
        <f t="shared" si="141"/>
      </c>
      <c r="G996" s="3" t="str">
        <f t="shared" si="136"/>
        <v>%MW496.X15 - %MW496.X8</v>
      </c>
      <c r="H996">
        <f t="shared" si="142"/>
      </c>
      <c r="I996">
        <f t="shared" si="143"/>
      </c>
    </row>
    <row r="997" spans="1:9" ht="12.75">
      <c r="A997">
        <f t="shared" si="137"/>
        <v>994</v>
      </c>
      <c r="B997" s="5">
        <f t="shared" si="135"/>
        <v>40498</v>
      </c>
      <c r="C997" t="str">
        <f t="shared" si="138"/>
        <v>%MX994.7 - %MX994.0</v>
      </c>
      <c r="D997" t="str">
        <f t="shared" si="139"/>
        <v>%MB994</v>
      </c>
      <c r="E997" t="str">
        <f t="shared" si="140"/>
        <v>%MW497</v>
      </c>
      <c r="F997">
        <f t="shared" si="141"/>
      </c>
      <c r="G997" s="3" t="str">
        <f t="shared" si="136"/>
        <v>%MW497.X07 - %MW497.X0</v>
      </c>
      <c r="H997" t="str">
        <f t="shared" si="142"/>
        <v>%MW497</v>
      </c>
      <c r="I997">
        <f t="shared" si="143"/>
      </c>
    </row>
    <row r="998" spans="1:9" ht="12.75">
      <c r="A998">
        <f t="shared" si="137"/>
        <v>995</v>
      </c>
      <c r="B998" s="5">
        <f t="shared" si="135"/>
      </c>
      <c r="C998" t="str">
        <f t="shared" si="138"/>
        <v>%MX995.7 - %MX995.0</v>
      </c>
      <c r="D998" t="str">
        <f t="shared" si="139"/>
        <v>%MB995</v>
      </c>
      <c r="E998">
        <f t="shared" si="140"/>
      </c>
      <c r="F998">
        <f t="shared" si="141"/>
      </c>
      <c r="G998" s="3" t="str">
        <f t="shared" si="136"/>
        <v>%MW497.X15 - %MW497.X8</v>
      </c>
      <c r="H998">
        <f t="shared" si="142"/>
      </c>
      <c r="I998">
        <f t="shared" si="143"/>
      </c>
    </row>
    <row r="999" spans="1:9" ht="12.75">
      <c r="A999">
        <f t="shared" si="137"/>
        <v>996</v>
      </c>
      <c r="B999" s="5">
        <f t="shared" si="135"/>
        <v>40499</v>
      </c>
      <c r="C999" t="str">
        <f t="shared" si="138"/>
        <v>%MX996.7 - %MX996.0</v>
      </c>
      <c r="D999" t="str">
        <f t="shared" si="139"/>
        <v>%MB996</v>
      </c>
      <c r="E999" t="str">
        <f t="shared" si="140"/>
        <v>%MW498</v>
      </c>
      <c r="F999" t="str">
        <f t="shared" si="141"/>
        <v>%MD249</v>
      </c>
      <c r="G999" s="3" t="str">
        <f t="shared" si="136"/>
        <v>%MW498.X07 - %MW498.X0</v>
      </c>
      <c r="H999" t="str">
        <f t="shared" si="142"/>
        <v>%MW498</v>
      </c>
      <c r="I999" t="str">
        <f t="shared" si="143"/>
        <v>%MD498</v>
      </c>
    </row>
    <row r="1000" spans="1:9" ht="12.75">
      <c r="A1000">
        <f t="shared" si="137"/>
        <v>997</v>
      </c>
      <c r="B1000" s="5">
        <f t="shared" si="135"/>
      </c>
      <c r="C1000" t="str">
        <f t="shared" si="138"/>
        <v>%MX997.7 - %MX997.0</v>
      </c>
      <c r="D1000" t="str">
        <f t="shared" si="139"/>
        <v>%MB997</v>
      </c>
      <c r="E1000">
        <f t="shared" si="140"/>
      </c>
      <c r="F1000">
        <f t="shared" si="141"/>
      </c>
      <c r="G1000" s="3" t="str">
        <f t="shared" si="136"/>
        <v>%MW498.X15 - %MW498.X8</v>
      </c>
      <c r="H1000">
        <f t="shared" si="142"/>
      </c>
      <c r="I1000">
        <f t="shared" si="143"/>
      </c>
    </row>
    <row r="1001" spans="1:9" ht="12.75">
      <c r="A1001">
        <f t="shared" si="137"/>
        <v>998</v>
      </c>
      <c r="B1001" s="5">
        <f t="shared" si="135"/>
        <v>40500</v>
      </c>
      <c r="C1001" t="str">
        <f t="shared" si="138"/>
        <v>%MX998.7 - %MX998.0</v>
      </c>
      <c r="D1001" t="str">
        <f t="shared" si="139"/>
        <v>%MB998</v>
      </c>
      <c r="E1001" t="str">
        <f t="shared" si="140"/>
        <v>%MW499</v>
      </c>
      <c r="F1001">
        <f t="shared" si="141"/>
      </c>
      <c r="G1001" s="3" t="str">
        <f t="shared" si="136"/>
        <v>%MW499.X07 - %MW499.X0</v>
      </c>
      <c r="H1001" t="str">
        <f t="shared" si="142"/>
        <v>%MW499</v>
      </c>
      <c r="I1001">
        <f t="shared" si="143"/>
      </c>
    </row>
    <row r="1002" spans="1:9" ht="12.75">
      <c r="A1002">
        <f t="shared" si="137"/>
        <v>999</v>
      </c>
      <c r="B1002" s="5">
        <f t="shared" si="135"/>
      </c>
      <c r="C1002" t="str">
        <f t="shared" si="138"/>
        <v>%MX999.7 - %MX999.0</v>
      </c>
      <c r="D1002" t="str">
        <f t="shared" si="139"/>
        <v>%MB999</v>
      </c>
      <c r="E1002">
        <f t="shared" si="140"/>
      </c>
      <c r="F1002">
        <f t="shared" si="141"/>
      </c>
      <c r="G1002" s="3" t="str">
        <f t="shared" si="136"/>
        <v>%MW499.X15 - %MW499.X8</v>
      </c>
      <c r="H1002">
        <f t="shared" si="142"/>
      </c>
      <c r="I1002">
        <f t="shared" si="143"/>
      </c>
    </row>
    <row r="1012" spans="2:8" ht="12.75">
      <c r="B1012"/>
      <c r="C1012" s="5"/>
      <c r="G1012"/>
      <c r="H1012" s="3"/>
    </row>
    <row r="1013" spans="2:8" ht="12.75">
      <c r="B1013"/>
      <c r="C1013" s="5"/>
      <c r="G1013"/>
      <c r="H1013" s="3"/>
    </row>
  </sheetData>
  <mergeCells count="2">
    <mergeCell ref="C1:F1"/>
    <mergeCell ref="G1:I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PVRUSER</cp:lastModifiedBy>
  <dcterms:created xsi:type="dcterms:W3CDTF">2012-02-19T00:21:08Z</dcterms:created>
  <dcterms:modified xsi:type="dcterms:W3CDTF">2014-11-13T15:43:46Z</dcterms:modified>
  <cp:category/>
  <cp:version/>
  <cp:contentType/>
  <cp:contentStatus/>
</cp:coreProperties>
</file>